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10" yWindow="105" windowWidth="15480" windowHeight="8175" activeTab="0"/>
  </bookViews>
  <sheets>
    <sheet name="基礎入力" sheetId="1" r:id="rId1"/>
    <sheet name="審査申請" sheetId="2" r:id="rId2"/>
    <sheet name="電算入力票" sheetId="3" r:id="rId3"/>
  </sheets>
  <definedNames/>
  <calcPr fullCalcOnLoad="1"/>
</workbook>
</file>

<file path=xl/comments1.xml><?xml version="1.0" encoding="utf-8"?>
<comments xmlns="http://schemas.openxmlformats.org/spreadsheetml/2006/main">
  <authors>
    <author>沖縄県</author>
    <author>mut_miyagi</author>
  </authors>
  <commentList>
    <comment ref="H6" authorId="0">
      <text>
        <r>
          <rPr>
            <sz val="9"/>
            <rFont val="ＭＳ Ｐゴシック"/>
            <family val="3"/>
          </rPr>
          <t>許可番号の下６桁を入力する</t>
        </r>
      </text>
    </comment>
    <comment ref="I13" authorId="0">
      <text>
        <r>
          <rPr>
            <sz val="9"/>
            <rFont val="ＭＳ Ｐゴシック"/>
            <family val="3"/>
          </rPr>
          <t>市町村コードに対応する市区町村名を入力</t>
        </r>
      </text>
    </comment>
    <comment ref="U23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E23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AM23" authorId="0">
      <text>
        <r>
          <rPr>
            <sz val="9"/>
            <rFont val="ＭＳ Ｐゴシック"/>
            <family val="3"/>
          </rPr>
          <t>「市町村コード一覧」 を参照の上、半角数字５桁を入力</t>
        </r>
      </text>
    </comment>
    <comment ref="AD27" authorId="0">
      <text>
        <r>
          <rPr>
            <sz val="9"/>
            <rFont val="ＭＳ Ｐゴシック"/>
            <family val="3"/>
          </rPr>
          <t>「市町村コード一覧」 を参照の上、半角数字５桁を入力</t>
        </r>
      </text>
    </comment>
    <comment ref="E16" authorId="0">
      <text>
        <r>
          <rPr>
            <sz val="9"/>
            <rFont val="ＭＳ Ｐゴシック"/>
            <family val="3"/>
          </rPr>
          <t>「カブシキガイシャ」や「（カブ）」などは、入力不要
中点（・）やピリオドも入力しない</t>
        </r>
      </text>
    </comment>
    <comment ref="E18" authorId="0">
      <text>
        <r>
          <rPr>
            <sz val="9"/>
            <rFont val="ＭＳ Ｐゴシック"/>
            <family val="3"/>
          </rPr>
          <t>（株）などの組織名称の略号は、全角のカッコを用いること。㈱ などの一文字で表される記号は入力しないこと。
また、略号の前後などに、不要なスペースを入力しないこと。</t>
        </r>
      </text>
    </comment>
    <comment ref="E20" authorId="0">
      <text>
        <r>
          <rPr>
            <sz val="9"/>
            <rFont val="ＭＳ Ｐゴシック"/>
            <family val="3"/>
          </rPr>
          <t>「代表取締役」などの役職名は入力せず、氏名のみを入力
姓と名との間に全角スペースを入力</t>
        </r>
      </text>
    </comment>
    <comment ref="E36" authorId="0">
      <text>
        <r>
          <rPr>
            <sz val="9"/>
            <rFont val="ＭＳ Ｐゴシック"/>
            <family val="3"/>
          </rPr>
          <t>「沖縄営業所長」などの役職名は入力せず、氏名のみを入力
姓と名との間に全角スペースを入力</t>
        </r>
      </text>
    </comment>
    <comment ref="E33" authorId="0">
      <text>
        <r>
          <rPr>
            <sz val="9"/>
            <rFont val="ＭＳ Ｐゴシック"/>
            <family val="3"/>
          </rPr>
          <t xml:space="preserve">営業所の名称は商号を除いて入力して下さい。
　誤 ： （株）○○建設 那覇支店
　正 ： 那覇支店
</t>
        </r>
      </text>
    </comment>
    <comment ref="E39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39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R13" authorId="0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</t>
        </r>
      </text>
    </comment>
    <comment ref="E3" authorId="1">
      <text>
        <r>
          <rPr>
            <sz val="9"/>
            <rFont val="ＭＳ Ｐゴシック"/>
            <family val="3"/>
          </rPr>
          <t xml:space="preserve">※新規登録の場合は
「0000]を入力してください。
</t>
        </r>
      </text>
    </comment>
  </commentList>
</comments>
</file>

<file path=xl/comments3.xml><?xml version="1.0" encoding="utf-8"?>
<comments xmlns="http://schemas.openxmlformats.org/spreadsheetml/2006/main">
  <authors>
    <author>oks</author>
    <author>沖縄県</author>
    <author>mut_miyagi</author>
    <author>Administrator</author>
  </authors>
  <commentList>
    <comment ref="H15" authorId="0">
      <text>
        <r>
          <rPr>
            <b/>
            <sz val="9"/>
            <rFont val="ＭＳ Ｐゴシック"/>
            <family val="3"/>
          </rPr>
          <t xml:space="preserve">文字の間に空白は入れないで下さい。
　オ　キ　ナ　ワ　：×
　オキナワ　　　　：○
</t>
        </r>
        <r>
          <rPr>
            <sz val="9"/>
            <rFont val="ＭＳ Ｐゴシック"/>
            <family val="3"/>
          </rPr>
          <t xml:space="preserve">
</t>
        </r>
      </text>
    </comment>
    <comment ref="H17" authorId="0">
      <text>
        <r>
          <rPr>
            <b/>
            <sz val="9"/>
            <rFont val="ＭＳ Ｐゴシック"/>
            <family val="3"/>
          </rPr>
          <t xml:space="preserve">商号における会社の種類の記述について
一文字（例：㈱）での記述は正しくシステム
で表記されませんので、全角括弧で記述し
て下さい。
　株式会社の記述　　㈱:×　（株）：○
　有限会社の記述　　㈲:×　（有）：○
</t>
        </r>
      </text>
    </comment>
    <comment ref="H19" authorId="0">
      <text>
        <r>
          <rPr>
            <b/>
            <sz val="9"/>
            <rFont val="ＭＳ Ｐゴシック"/>
            <family val="3"/>
          </rPr>
          <t xml:space="preserve">姓と名以外に文字間に空白は入れないで下さい。
沖縄　太郎：○
沖　縄　太　郎：×
また、役職名は不要です。
</t>
        </r>
      </text>
    </comment>
    <comment ref="H48" authorId="1">
      <text>
        <r>
          <rPr>
            <sz val="9"/>
            <rFont val="ＭＳ Ｐゴシック"/>
            <family val="3"/>
          </rPr>
          <t>障害者を雇用していない場合は、０ を入力
雇用している場合は実数を入力（障害者雇用状況報告書を基に入力する場合は、補正前の数字を入力）</t>
        </r>
      </text>
    </comment>
    <comment ref="Z48" authorId="1">
      <text>
        <r>
          <rPr>
            <sz val="9"/>
            <rFont val="ＭＳ Ｐゴシック"/>
            <family val="3"/>
          </rPr>
          <t>都道府県（２桁）、管轄（２桁）、基幹番号（６桁）、枝番号の上１桁（１桁）の計１１桁をハイフンを除いて入力
適用外事業所については、0 （ゼロ）を入力。
"00000000000"（11桁）が表示されます。</t>
        </r>
      </text>
    </comment>
    <comment ref="AN48" authorId="1">
      <text>
        <r>
          <rPr>
            <sz val="9"/>
            <rFont val="ＭＳ Ｐゴシック"/>
            <family val="3"/>
          </rPr>
          <t>令和2年9月1日現在在職しており、かつ、基準日（令和2年12月7日）まで引き続き雇用している正規職員数（代表者含む）を入力して下さい。
※標準報酬決定通知書でカウントする人数と一致していること。</t>
        </r>
      </text>
    </comment>
    <comment ref="AN55" authorId="0">
      <text>
        <r>
          <rPr>
            <sz val="9"/>
            <rFont val="ＭＳ Ｐゴシック"/>
            <family val="3"/>
          </rPr>
          <t xml:space="preserve">ISO140001との併用記入はできません。
</t>
        </r>
      </text>
    </comment>
    <comment ref="AJ43" authorId="2">
      <text>
        <r>
          <rPr>
            <sz val="9"/>
            <rFont val="ＭＳ Ｐゴシック"/>
            <family val="3"/>
          </rPr>
          <t xml:space="preserve">全ての業種について、経審での完工高が０の場合は、申請できません。
格付５業種については、５００万円以上でないと、申請できません。
</t>
        </r>
      </text>
    </comment>
    <comment ref="AG43" authorId="3">
      <text>
        <r>
          <rPr>
            <sz val="9"/>
            <rFont val="MS P ゴシック"/>
            <family val="3"/>
          </rPr>
          <t>「水道施設工事業」については、那覇市又は浦添市の「指定給水装置工事事業者」のみ申請可能です。</t>
        </r>
      </text>
    </comment>
  </commentList>
</comments>
</file>

<file path=xl/sharedStrings.xml><?xml version="1.0" encoding="utf-8"?>
<sst xmlns="http://schemas.openxmlformats.org/spreadsheetml/2006/main" count="134" uniqueCount="93">
  <si>
    <t>申請時の
許可番号</t>
  </si>
  <si>
    <t>項番</t>
  </si>
  <si>
    <t>大臣・知事コード</t>
  </si>
  <si>
    <t>第</t>
  </si>
  <si>
    <t>号</t>
  </si>
  <si>
    <t>県内外区分</t>
  </si>
  <si>
    <t>本社(店)の
郵便番号</t>
  </si>
  <si>
    <t>商号名称</t>
  </si>
  <si>
    <t>本社(店)の
電話番号</t>
  </si>
  <si>
    <t>沖縄(管轄)
営業所の
郵便番号</t>
  </si>
  <si>
    <t>沖縄(管轄)
営業所の
名称</t>
  </si>
  <si>
    <t>沖縄(管轄)
営業所の
電話番号</t>
  </si>
  <si>
    <t>土</t>
  </si>
  <si>
    <t>建</t>
  </si>
  <si>
    <t>大</t>
  </si>
  <si>
    <t>左</t>
  </si>
  <si>
    <t>石</t>
  </si>
  <si>
    <t>屋</t>
  </si>
  <si>
    <t>電</t>
  </si>
  <si>
    <t>管</t>
  </si>
  <si>
    <t>夕</t>
  </si>
  <si>
    <t>鋼</t>
  </si>
  <si>
    <t>筋</t>
  </si>
  <si>
    <t>板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</si>
  <si>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</si>
  <si>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</si>
  <si>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</si>
  <si>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</si>
  <si>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</si>
  <si>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</si>
  <si>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</si>
  <si>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</si>
  <si>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</si>
  <si>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</si>
  <si>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</si>
  <si>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</si>
  <si>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入札参加
申請業種</t>
  </si>
  <si>
    <t>代表者名</t>
  </si>
  <si>
    <t>郵便番号</t>
  </si>
  <si>
    <t>名称</t>
  </si>
  <si>
    <t>受付印</t>
  </si>
  <si>
    <t>許可番号</t>
  </si>
  <si>
    <t>　</t>
  </si>
  <si>
    <t>と</t>
  </si>
  <si>
    <t>ガ</t>
  </si>
  <si>
    <t>都道府県名</t>
  </si>
  <si>
    <t>沖縄(管轄)
営業所の
代表者名</t>
  </si>
  <si>
    <t>電話番号</t>
  </si>
  <si>
    <t>市町村名</t>
  </si>
  <si>
    <t>(フリガナ)</t>
  </si>
  <si>
    <t>本社(店)の
FAX番号</t>
  </si>
  <si>
    <t>-</t>
  </si>
  <si>
    <t>本社（店）</t>
  </si>
  <si>
    <t>-</t>
  </si>
  <si>
    <t>(フリガナ)</t>
  </si>
  <si>
    <t>FAX番号</t>
  </si>
  <si>
    <t>-</t>
  </si>
  <si>
    <t>FAX番号</t>
  </si>
  <si>
    <t>-</t>
  </si>
  <si>
    <t>沖縄（管轄）営業所</t>
  </si>
  <si>
    <t>沖縄(管轄)
営業所の
FAX番号</t>
  </si>
  <si>
    <t>[役職名は除いて入力]</t>
  </si>
  <si>
    <t>本社(店)の県コード・市町村コード</t>
  </si>
  <si>
    <t>[商号は除いて入力]</t>
  </si>
  <si>
    <t>沖縄（管轄）営業所
の県コード・
市町村コード</t>
  </si>
  <si>
    <t>しゅ</t>
  </si>
  <si>
    <t>所在地</t>
  </si>
  <si>
    <t>本社(店)の
所在地</t>
  </si>
  <si>
    <t>沖縄(管轄)
営業所の
所在地</t>
  </si>
  <si>
    <t>市区町村名</t>
  </si>
  <si>
    <t>番地等</t>
  </si>
  <si>
    <t>[ (株) (有) (企) (資) (名) (同) (業) (合) で入力]</t>
  </si>
  <si>
    <t>本社(店)の
県コード・
市町村コード</t>
  </si>
  <si>
    <t>登録番号</t>
  </si>
  <si>
    <t>雇用保険適用
事業所番号</t>
  </si>
  <si>
    <t>雇用の
規模</t>
  </si>
  <si>
    <t>（人）</t>
  </si>
  <si>
    <t>(1.有 2.無)</t>
  </si>
  <si>
    <t>常用雇用
障害者の数</t>
  </si>
  <si>
    <t>【ISO認証取得】</t>
  </si>
  <si>
    <t/>
  </si>
  <si>
    <t>特定建設業の
許可日の有効期間の開始日</t>
  </si>
  <si>
    <t>一般建設業の
許可日の有効期間の開始日</t>
  </si>
  <si>
    <t>提出する経営事項審査基準日</t>
  </si>
  <si>
    <t>エコアクション21
認証取得の有無</t>
  </si>
  <si>
    <t>解</t>
  </si>
  <si>
    <t>【障害者雇用及び雇用の規模】</t>
  </si>
  <si>
    <t>舗</t>
  </si>
  <si>
    <t>ISO9001認証取得の有無</t>
  </si>
  <si>
    <t>ISO14001認証
取得の有無</t>
  </si>
  <si>
    <t>R３ 建設業者　基礎情報入力（県外工事）</t>
  </si>
  <si>
    <t>R３ 那覇港管理組合建設工事入札参加資格審査申請書　電算入力票（県外工事）</t>
  </si>
  <si>
    <t>（R３年追加申請）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</si>
</sst>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"/>
    <numFmt numFmtId="178" formatCode="0_ "/>
    <numFmt numFmtId="179" formatCode="000"/>
    <numFmt numFmtId="180" formatCode="0000"/>
    <numFmt numFmtId="181" formatCode="0_);[Red]\(0\)"/>
    <numFmt numFmtId="182" formatCode="0000000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58"/>
      <name val="ＭＳ Ｐ明朝"/>
      <family val="1"/>
    </font>
    <font>
      <sz val="11"/>
      <color indexed="10"/>
      <name val="ＭＳ Ｐ明朝"/>
      <family val="1"/>
    </font>
    <font>
      <sz val="9"/>
      <name val="MS UI Gothic"/>
      <family val="3"/>
    </font>
    <font>
      <sz val="11"/>
      <color indexed="9"/>
      <name val="ＭＳ Ｐ明朝"/>
      <family val="1"/>
    </font>
    <font>
      <b/>
      <sz val="12"/>
      <color indexed="10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9"/>
      <name val="MS P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4"/>
      <color indexed="10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 shrinkToFit="1"/>
      <protection/>
    </xf>
    <xf numFmtId="0" fontId="7" fillId="33" borderId="20" xfId="0" applyFont="1" applyFill="1" applyBorder="1" applyAlignment="1" applyProtection="1">
      <alignment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82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82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/>
    </xf>
    <xf numFmtId="177" fontId="7" fillId="0" borderId="0" xfId="0" applyNumberFormat="1" applyFont="1" applyAlignment="1" applyProtection="1">
      <alignment horizontal="center" vertical="center"/>
      <protection/>
    </xf>
    <xf numFmtId="58" fontId="7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textRotation="255" shrinkToFit="1"/>
    </xf>
    <xf numFmtId="177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left" vertical="center"/>
    </xf>
    <xf numFmtId="49" fontId="19" fillId="0" borderId="15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49" fontId="19" fillId="0" borderId="15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19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13" fillId="0" borderId="18" xfId="0" applyFont="1" applyBorder="1" applyAlignment="1">
      <alignment/>
    </xf>
    <xf numFmtId="0" fontId="13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22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>
      <alignment/>
    </xf>
    <xf numFmtId="0" fontId="13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8" fillId="0" borderId="0" xfId="43" applyFont="1" applyFill="1" applyBorder="1" applyAlignment="1" applyProtection="1">
      <alignment/>
      <protection hidden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 applyProtection="1">
      <alignment horizontal="left" vertical="center"/>
      <protection locked="0"/>
    </xf>
    <xf numFmtId="49" fontId="0" fillId="34" borderId="20" xfId="0" applyNumberFormat="1" applyFont="1" applyFill="1" applyBorder="1" applyAlignment="1" applyProtection="1">
      <alignment horizontal="left" vertical="center"/>
      <protection locked="0"/>
    </xf>
    <xf numFmtId="49" fontId="0" fillId="34" borderId="21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6" fontId="0" fillId="33" borderId="10" xfId="0" applyNumberFormat="1" applyFont="1" applyFill="1" applyBorder="1" applyAlignment="1" applyProtection="1">
      <alignment horizontal="center" vertical="center"/>
      <protection locked="0"/>
    </xf>
    <xf numFmtId="176" fontId="0" fillId="33" borderId="20" xfId="0" applyNumberFormat="1" applyFont="1" applyFill="1" applyBorder="1" applyAlignment="1" applyProtection="1">
      <alignment horizontal="center" vertical="center"/>
      <protection locked="0"/>
    </xf>
    <xf numFmtId="176" fontId="0" fillId="33" borderId="21" xfId="0" applyNumberFormat="1" applyFont="1" applyFill="1" applyBorder="1" applyAlignment="1" applyProtection="1">
      <alignment horizontal="center" vertical="center"/>
      <protection locked="0"/>
    </xf>
    <xf numFmtId="177" fontId="0" fillId="33" borderId="10" xfId="0" applyNumberFormat="1" applyFont="1" applyFill="1" applyBorder="1" applyAlignment="1" applyProtection="1">
      <alignment horizontal="left" vertical="center"/>
      <protection locked="0"/>
    </xf>
    <xf numFmtId="177" fontId="0" fillId="33" borderId="21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79" fontId="0" fillId="33" borderId="10" xfId="0" applyNumberFormat="1" applyFont="1" applyFill="1" applyBorder="1" applyAlignment="1" applyProtection="1">
      <alignment horizontal="left" vertical="center"/>
      <protection locked="0"/>
    </xf>
    <xf numFmtId="179" fontId="0" fillId="33" borderId="20" xfId="0" applyNumberFormat="1" applyFont="1" applyFill="1" applyBorder="1" applyAlignment="1" applyProtection="1">
      <alignment horizontal="left" vertical="center"/>
      <protection locked="0"/>
    </xf>
    <xf numFmtId="179" fontId="0" fillId="33" borderId="21" xfId="0" applyNumberFormat="1" applyFont="1" applyFill="1" applyBorder="1" applyAlignment="1" applyProtection="1">
      <alignment horizontal="left" vertical="center"/>
      <protection locked="0"/>
    </xf>
    <xf numFmtId="180" fontId="0" fillId="33" borderId="10" xfId="0" applyNumberFormat="1" applyFont="1" applyFill="1" applyBorder="1" applyAlignment="1" applyProtection="1">
      <alignment horizontal="left" vertical="center"/>
      <protection locked="0"/>
    </xf>
    <xf numFmtId="180" fontId="0" fillId="33" borderId="20" xfId="0" applyNumberFormat="1" applyFont="1" applyFill="1" applyBorder="1" applyAlignment="1" applyProtection="1">
      <alignment horizontal="left" vertical="center"/>
      <protection locked="0"/>
    </xf>
    <xf numFmtId="180" fontId="0" fillId="33" borderId="21" xfId="0" applyNumberFormat="1" applyFont="1" applyFill="1" applyBorder="1" applyAlignment="1" applyProtection="1">
      <alignment horizontal="left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180" fontId="0" fillId="33" borderId="20" xfId="0" applyNumberFormat="1" applyFont="1" applyFill="1" applyBorder="1" applyAlignment="1" applyProtection="1">
      <alignment horizontal="center" vertical="center"/>
      <protection locked="0"/>
    </xf>
    <xf numFmtId="180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4" borderId="20" xfId="0" applyFont="1" applyFill="1" applyBorder="1" applyAlignment="1" applyProtection="1">
      <alignment horizontal="left" vertical="center"/>
      <protection locked="0"/>
    </xf>
    <xf numFmtId="0" fontId="0" fillId="34" borderId="21" xfId="0" applyFont="1" applyFill="1" applyBorder="1" applyAlignment="1" applyProtection="1">
      <alignment horizontal="left" vertical="center"/>
      <protection locked="0"/>
    </xf>
    <xf numFmtId="49" fontId="0" fillId="34" borderId="20" xfId="0" applyNumberFormat="1" applyFont="1" applyFill="1" applyBorder="1" applyAlignment="1" applyProtection="1">
      <alignment horizontal="left" vertical="center"/>
      <protection locked="0"/>
    </xf>
    <xf numFmtId="49" fontId="0" fillId="34" borderId="2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9" fontId="0" fillId="34" borderId="10" xfId="0" applyNumberFormat="1" applyFont="1" applyFill="1" applyBorder="1" applyAlignment="1" applyProtection="1">
      <alignment horizontal="left" vertical="center"/>
      <protection locked="0"/>
    </xf>
    <xf numFmtId="179" fontId="0" fillId="34" borderId="20" xfId="0" applyNumberFormat="1" applyFont="1" applyFill="1" applyBorder="1" applyAlignment="1" applyProtection="1">
      <alignment horizontal="left" vertical="center"/>
      <protection locked="0"/>
    </xf>
    <xf numFmtId="179" fontId="0" fillId="34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center" vertical="center"/>
      <protection/>
    </xf>
    <xf numFmtId="49" fontId="0" fillId="33" borderId="20" xfId="0" applyNumberFormat="1" applyFont="1" applyFill="1" applyBorder="1" applyAlignment="1" applyProtection="1">
      <alignment horizontal="left" vertical="center"/>
      <protection locked="0"/>
    </xf>
    <xf numFmtId="49" fontId="0" fillId="33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textRotation="255"/>
      <protection/>
    </xf>
    <xf numFmtId="180" fontId="0" fillId="34" borderId="10" xfId="0" applyNumberFormat="1" applyFont="1" applyFill="1" applyBorder="1" applyAlignment="1" applyProtection="1">
      <alignment horizontal="left" vertical="center"/>
      <protection locked="0"/>
    </xf>
    <xf numFmtId="180" fontId="0" fillId="34" borderId="20" xfId="0" applyNumberFormat="1" applyFont="1" applyFill="1" applyBorder="1" applyAlignment="1" applyProtection="1">
      <alignment horizontal="left" vertical="center"/>
      <protection locked="0"/>
    </xf>
    <xf numFmtId="180" fontId="0" fillId="34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9" fillId="33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20" xfId="0" applyFont="1" applyBorder="1" applyAlignment="1" applyProtection="1">
      <alignment horizontal="right" vertical="center"/>
      <protection locked="0"/>
    </xf>
    <xf numFmtId="0" fontId="19" fillId="0" borderId="21" xfId="0" applyFont="1" applyBorder="1" applyAlignment="1" applyProtection="1">
      <alignment horizontal="right" vertical="center"/>
      <protection locked="0"/>
    </xf>
    <xf numFmtId="180" fontId="19" fillId="33" borderId="10" xfId="0" applyNumberFormat="1" applyFont="1" applyFill="1" applyBorder="1" applyAlignment="1" applyProtection="1">
      <alignment horizontal="center" vertical="center"/>
      <protection locked="0"/>
    </xf>
    <xf numFmtId="180" fontId="19" fillId="33" borderId="20" xfId="0" applyNumberFormat="1" applyFont="1" applyFill="1" applyBorder="1" applyAlignment="1" applyProtection="1">
      <alignment horizontal="center" vertical="center"/>
      <protection locked="0"/>
    </xf>
    <xf numFmtId="180" fontId="19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9" fontId="19" fillId="33" borderId="10" xfId="0" applyNumberFormat="1" applyFont="1" applyFill="1" applyBorder="1" applyAlignment="1" applyProtection="1">
      <alignment horizontal="left" vertical="center"/>
      <protection locked="0"/>
    </xf>
    <xf numFmtId="179" fontId="19" fillId="33" borderId="20" xfId="0" applyNumberFormat="1" applyFont="1" applyFill="1" applyBorder="1" applyAlignment="1" applyProtection="1">
      <alignment horizontal="left" vertical="center"/>
      <protection locked="0"/>
    </xf>
    <xf numFmtId="179" fontId="19" fillId="33" borderId="21" xfId="0" applyNumberFormat="1" applyFont="1" applyFill="1" applyBorder="1" applyAlignment="1" applyProtection="1">
      <alignment horizontal="left" vertical="center"/>
      <protection locked="0"/>
    </xf>
    <xf numFmtId="177" fontId="19" fillId="33" borderId="10" xfId="0" applyNumberFormat="1" applyFont="1" applyFill="1" applyBorder="1" applyAlignment="1" applyProtection="1">
      <alignment horizontal="center" vertical="center"/>
      <protection locked="0"/>
    </xf>
    <xf numFmtId="177" fontId="19" fillId="33" borderId="21" xfId="0" applyNumberFormat="1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21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vertical="center"/>
      <protection locked="0"/>
    </xf>
    <xf numFmtId="49" fontId="19" fillId="33" borderId="20" xfId="0" applyNumberFormat="1" applyFont="1" applyFill="1" applyBorder="1" applyAlignment="1" applyProtection="1">
      <alignment vertical="center"/>
      <protection locked="0"/>
    </xf>
    <xf numFmtId="49" fontId="19" fillId="33" borderId="21" xfId="0" applyNumberFormat="1" applyFont="1" applyFill="1" applyBorder="1" applyAlignment="1" applyProtection="1">
      <alignment vertical="center"/>
      <protection locked="0"/>
    </xf>
    <xf numFmtId="0" fontId="19" fillId="34" borderId="10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49" fontId="19" fillId="34" borderId="10" xfId="0" applyNumberFormat="1" applyFont="1" applyFill="1" applyBorder="1" applyAlignment="1" applyProtection="1">
      <alignment horizontal="left" vertical="center"/>
      <protection locked="0"/>
    </xf>
    <xf numFmtId="49" fontId="19" fillId="34" borderId="20" xfId="0" applyNumberFormat="1" applyFont="1" applyFill="1" applyBorder="1" applyAlignment="1" applyProtection="1">
      <alignment horizontal="left" vertical="center"/>
      <protection locked="0"/>
    </xf>
    <xf numFmtId="49" fontId="19" fillId="34" borderId="21" xfId="0" applyNumberFormat="1" applyFont="1" applyFill="1" applyBorder="1" applyAlignment="1" applyProtection="1">
      <alignment horizontal="left" vertic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 locked="0"/>
    </xf>
    <xf numFmtId="0" fontId="19" fillId="34" borderId="20" xfId="0" applyFont="1" applyFill="1" applyBorder="1" applyAlignment="1" applyProtection="1">
      <alignment horizontal="left" vertical="center"/>
      <protection locked="0"/>
    </xf>
    <xf numFmtId="0" fontId="19" fillId="34" borderId="2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49" fontId="19" fillId="34" borderId="10" xfId="0" applyNumberFormat="1" applyFont="1" applyFill="1" applyBorder="1" applyAlignment="1" applyProtection="1">
      <alignment vertical="center"/>
      <protection locked="0"/>
    </xf>
    <xf numFmtId="49" fontId="19" fillId="34" borderId="20" xfId="0" applyNumberFormat="1" applyFont="1" applyFill="1" applyBorder="1" applyAlignment="1" applyProtection="1">
      <alignment vertical="center"/>
      <protection locked="0"/>
    </xf>
    <xf numFmtId="49" fontId="19" fillId="34" borderId="2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82" fontId="19" fillId="33" borderId="10" xfId="0" applyNumberFormat="1" applyFont="1" applyFill="1" applyBorder="1" applyAlignment="1" applyProtection="1">
      <alignment horizontal="left" vertical="center"/>
      <protection locked="0"/>
    </xf>
    <xf numFmtId="182" fontId="19" fillId="0" borderId="20" xfId="0" applyNumberFormat="1" applyFont="1" applyBorder="1" applyAlignment="1" applyProtection="1">
      <alignment horizontal="left" vertical="center"/>
      <protection locked="0"/>
    </xf>
    <xf numFmtId="182" fontId="19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19" fillId="34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shrinkToFit="1"/>
    </xf>
    <xf numFmtId="58" fontId="19" fillId="33" borderId="10" xfId="0" applyNumberFormat="1" applyFont="1" applyFill="1" applyBorder="1" applyAlignment="1" applyProtection="1">
      <alignment horizontal="center" vertical="center" shrinkToFit="1"/>
      <protection locked="0"/>
    </xf>
    <xf numFmtId="58" fontId="19" fillId="0" borderId="20" xfId="0" applyNumberFormat="1" applyFont="1" applyBorder="1" applyAlignment="1">
      <alignment horizontal="center" vertical="center" shrinkToFit="1"/>
    </xf>
    <xf numFmtId="58" fontId="19" fillId="0" borderId="2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9" fillId="34" borderId="20" xfId="0" applyFont="1" applyFill="1" applyBorder="1" applyAlignment="1" applyProtection="1">
      <alignment horizontal="center" vertical="center"/>
      <protection locked="0"/>
    </xf>
    <xf numFmtId="0" fontId="19" fillId="34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left" vertical="center"/>
      <protection locked="0"/>
    </xf>
    <xf numFmtId="49" fontId="19" fillId="33" borderId="20" xfId="0" applyNumberFormat="1" applyFont="1" applyFill="1" applyBorder="1" applyAlignment="1" applyProtection="1">
      <alignment horizontal="left" vertical="center"/>
      <protection locked="0"/>
    </xf>
    <xf numFmtId="49" fontId="19" fillId="33" borderId="21" xfId="0" applyNumberFormat="1" applyFont="1" applyFill="1" applyBorder="1" applyAlignment="1" applyProtection="1">
      <alignment horizontal="left" vertical="center"/>
      <protection locked="0"/>
    </xf>
    <xf numFmtId="176" fontId="19" fillId="33" borderId="10" xfId="0" applyNumberFormat="1" applyFont="1" applyFill="1" applyBorder="1" applyAlignment="1" applyProtection="1">
      <alignment horizontal="center" vertical="center"/>
      <protection locked="0"/>
    </xf>
    <xf numFmtId="176" fontId="19" fillId="33" borderId="20" xfId="0" applyNumberFormat="1" applyFont="1" applyFill="1" applyBorder="1" applyAlignment="1" applyProtection="1">
      <alignment horizontal="center" vertical="center"/>
      <protection locked="0"/>
    </xf>
    <xf numFmtId="176" fontId="19" fillId="33" borderId="21" xfId="0" applyNumberFormat="1" applyFont="1" applyFill="1" applyBorder="1" applyAlignment="1" applyProtection="1">
      <alignment horizontal="center" vertical="center"/>
      <protection locked="0"/>
    </xf>
    <xf numFmtId="180" fontId="19" fillId="34" borderId="10" xfId="0" applyNumberFormat="1" applyFont="1" applyFill="1" applyBorder="1" applyAlignment="1" applyProtection="1">
      <alignment horizontal="left" vertical="center"/>
      <protection locked="0"/>
    </xf>
    <xf numFmtId="180" fontId="19" fillId="34" borderId="20" xfId="0" applyNumberFormat="1" applyFont="1" applyFill="1" applyBorder="1" applyAlignment="1" applyProtection="1">
      <alignment horizontal="left" vertical="center"/>
      <protection locked="0"/>
    </xf>
    <xf numFmtId="180" fontId="19" fillId="34" borderId="21" xfId="0" applyNumberFormat="1" applyFont="1" applyFill="1" applyBorder="1" applyAlignment="1" applyProtection="1">
      <alignment horizontal="left" vertical="center"/>
      <protection locked="0"/>
    </xf>
    <xf numFmtId="179" fontId="19" fillId="34" borderId="10" xfId="0" applyNumberFormat="1" applyFont="1" applyFill="1" applyBorder="1" applyAlignment="1" applyProtection="1">
      <alignment horizontal="left" vertical="center"/>
      <protection locked="0"/>
    </xf>
    <xf numFmtId="179" fontId="19" fillId="34" borderId="20" xfId="0" applyNumberFormat="1" applyFont="1" applyFill="1" applyBorder="1" applyAlignment="1" applyProtection="1">
      <alignment horizontal="left" vertical="center"/>
      <protection locked="0"/>
    </xf>
    <xf numFmtId="179" fontId="19" fillId="34" borderId="21" xfId="0" applyNumberFormat="1" applyFont="1" applyFill="1" applyBorder="1" applyAlignment="1" applyProtection="1">
      <alignment horizontal="left" vertical="center"/>
      <protection locked="0"/>
    </xf>
    <xf numFmtId="180" fontId="19" fillId="33" borderId="10" xfId="0" applyNumberFormat="1" applyFont="1" applyFill="1" applyBorder="1" applyAlignment="1" applyProtection="1">
      <alignment horizontal="left" vertical="center"/>
      <protection locked="0"/>
    </xf>
    <xf numFmtId="180" fontId="19" fillId="33" borderId="20" xfId="0" applyNumberFormat="1" applyFont="1" applyFill="1" applyBorder="1" applyAlignment="1" applyProtection="1">
      <alignment horizontal="left" vertical="center"/>
      <protection locked="0"/>
    </xf>
    <xf numFmtId="180" fontId="19" fillId="33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24</xdr:row>
      <xdr:rowOff>57150</xdr:rowOff>
    </xdr:from>
    <xdr:to>
      <xdr:col>47</xdr:col>
      <xdr:colOff>76200</xdr:colOff>
      <xdr:row>24</xdr:row>
      <xdr:rowOff>57150</xdr:rowOff>
    </xdr:to>
    <xdr:sp>
      <xdr:nvSpPr>
        <xdr:cNvPr id="1" name="Line 1"/>
        <xdr:cNvSpPr>
          <a:spLocks/>
        </xdr:cNvSpPr>
      </xdr:nvSpPr>
      <xdr:spPr>
        <a:xfrm>
          <a:off x="247650" y="3171825"/>
          <a:ext cx="858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41</xdr:row>
      <xdr:rowOff>161925</xdr:rowOff>
    </xdr:from>
    <xdr:to>
      <xdr:col>26</xdr:col>
      <xdr:colOff>152400</xdr:colOff>
      <xdr:row>46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447675" y="5334000"/>
          <a:ext cx="5057775" cy="733425"/>
        </a:xfrm>
        <a:prstGeom prst="wedgeRectCallout">
          <a:avLst>
            <a:gd name="adj1" fmla="val -47254"/>
            <a:gd name="adj2" fmla="val -94157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建設業法の従たる営業所で、九州支店、沖縄営業所などの沖縄（管轄）営業所がある場合のみ、入力して下さい。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28</xdr:col>
      <xdr:colOff>142875</xdr:colOff>
      <xdr:row>26</xdr:row>
      <xdr:rowOff>219075</xdr:rowOff>
    </xdr:to>
    <xdr:sp>
      <xdr:nvSpPr>
        <xdr:cNvPr id="3" name="Rectangle 32"/>
        <xdr:cNvSpPr>
          <a:spLocks/>
        </xdr:cNvSpPr>
      </xdr:nvSpPr>
      <xdr:spPr>
        <a:xfrm>
          <a:off x="3457575" y="3295650"/>
          <a:ext cx="2362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沖縄（管轄）営業所の県コード・市町村</a:t>
          </a:r>
          <a:r>
            <a:rPr lang="en-US" cap="none" sz="900" b="0" i="0" u="none" baseline="0">
              <a:solidFill>
                <a:srgbClr val="000000"/>
              </a:solidFill>
            </a:rPr>
            <a:t>コード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45"/>
  <sheetViews>
    <sheetView tabSelected="1" zoomScalePageLayoutView="0" workbookViewId="0" topLeftCell="A1">
      <selection activeCell="AW2" sqref="AW2"/>
    </sheetView>
  </sheetViews>
  <sheetFormatPr defaultColWidth="9.00390625" defaultRowHeight="13.5"/>
  <cols>
    <col min="1" max="1" width="2.00390625" style="5" customWidth="1"/>
    <col min="2" max="2" width="5.875" style="5" customWidth="1"/>
    <col min="3" max="3" width="10.625" style="6" customWidth="1"/>
    <col min="4" max="4" width="1.75390625" style="5" customWidth="1"/>
    <col min="5" max="8" width="2.125" style="5" customWidth="1"/>
    <col min="9" max="17" width="2.375" style="5" customWidth="1"/>
    <col min="18" max="18" width="2.75390625" style="5" customWidth="1"/>
    <col min="19" max="19" width="2.50390625" style="5" customWidth="1"/>
    <col min="20" max="57" width="2.125" style="5" customWidth="1"/>
    <col min="58" max="16384" width="9.00390625" style="5" customWidth="1"/>
  </cols>
  <sheetData>
    <row r="1" spans="15:49" ht="18.75">
      <c r="O1" s="1" t="s">
        <v>90</v>
      </c>
      <c r="R1" s="1"/>
      <c r="T1" s="1"/>
      <c r="AW1" s="5" t="s">
        <v>92</v>
      </c>
    </row>
    <row r="2" ht="4.5" customHeight="1"/>
    <row r="3" spans="2:50" s="7" customFormat="1" ht="18" customHeight="1">
      <c r="B3" s="5"/>
      <c r="C3" s="9" t="s">
        <v>73</v>
      </c>
      <c r="E3" s="176"/>
      <c r="F3" s="177"/>
      <c r="G3" s="178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67"/>
      <c r="AR3" s="5"/>
      <c r="AS3" s="5"/>
      <c r="AT3" s="5"/>
      <c r="AU3" s="5"/>
      <c r="AV3" s="5"/>
      <c r="AX3" s="48"/>
    </row>
    <row r="4" ht="4.5" customHeight="1"/>
    <row r="5" spans="3:48" s="7" customFormat="1" ht="11.25" customHeight="1">
      <c r="C5" s="154" t="s">
        <v>41</v>
      </c>
      <c r="E5" s="8" t="s">
        <v>2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3:38" s="7" customFormat="1" ht="18" customHeight="1">
      <c r="C6" s="155"/>
      <c r="E6" s="165"/>
      <c r="F6" s="166"/>
      <c r="G6" s="4" t="s">
        <v>3</v>
      </c>
      <c r="H6" s="162"/>
      <c r="I6" s="163"/>
      <c r="J6" s="163"/>
      <c r="K6" s="163"/>
      <c r="L6" s="164"/>
      <c r="M6" s="7" t="s">
        <v>4</v>
      </c>
      <c r="O6" s="10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I6" s="62"/>
      <c r="AJ6" s="62"/>
      <c r="AK6" s="62"/>
      <c r="AL6" s="62"/>
    </row>
    <row r="7" spans="3:48" s="7" customFormat="1" ht="4.5" customHeight="1">
      <c r="C7" s="155"/>
      <c r="E7" s="22"/>
      <c r="F7" s="22"/>
      <c r="G7" s="4"/>
      <c r="H7" s="23"/>
      <c r="I7" s="23"/>
      <c r="J7" s="23"/>
      <c r="K7" s="23"/>
      <c r="L7" s="23"/>
      <c r="M7" s="2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2"/>
      <c r="AF7" s="12"/>
      <c r="AG7" s="12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3:48" s="7" customFormat="1" ht="9.75" customHeight="1">
      <c r="C8" s="9"/>
      <c r="E8" s="22"/>
      <c r="F8" s="22"/>
      <c r="G8" s="4"/>
      <c r="H8" s="23"/>
      <c r="I8" s="23"/>
      <c r="J8" s="23"/>
      <c r="K8" s="23"/>
      <c r="L8" s="23"/>
      <c r="M8" s="23"/>
      <c r="P8" s="5"/>
      <c r="Q8" s="5"/>
      <c r="R8" s="5"/>
      <c r="S8" s="13"/>
      <c r="T8" s="13"/>
      <c r="U8" s="13"/>
      <c r="V8" s="13"/>
      <c r="W8" s="13"/>
      <c r="Y8" s="11"/>
      <c r="Z8" s="11"/>
      <c r="AB8" s="12"/>
      <c r="AC8" s="12"/>
      <c r="AD8" s="12"/>
      <c r="AE8" s="12"/>
      <c r="AF8" s="12"/>
      <c r="AG8" s="12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2:48" s="7" customFormat="1" ht="4.5" customHeight="1">
      <c r="B9" s="206" t="s">
        <v>52</v>
      </c>
      <c r="C9" s="154" t="s">
        <v>38</v>
      </c>
      <c r="E9" s="4"/>
      <c r="F9" s="4"/>
      <c r="G9" s="4"/>
      <c r="H9" s="4"/>
      <c r="I9" s="4"/>
      <c r="J9" s="4"/>
      <c r="K9" s="4"/>
      <c r="L9" s="4"/>
      <c r="M9" s="4"/>
      <c r="O9" s="5"/>
      <c r="P9" s="5"/>
      <c r="Q9" s="5"/>
      <c r="R9" s="5"/>
      <c r="U9" s="5"/>
      <c r="V9" s="5"/>
      <c r="W9" s="39"/>
      <c r="X9" s="14"/>
      <c r="Y9" s="14"/>
      <c r="Z9" s="14"/>
      <c r="AD9" s="13"/>
      <c r="AE9" s="58"/>
      <c r="AF9" s="58"/>
      <c r="AG9" s="58"/>
      <c r="AH9" s="58"/>
      <c r="AP9" s="5"/>
      <c r="AQ9" s="5"/>
      <c r="AR9" s="5"/>
      <c r="AS9" s="5"/>
      <c r="AT9" s="5"/>
      <c r="AU9" s="5"/>
      <c r="AV9" s="5"/>
    </row>
    <row r="10" spans="2:50" s="7" customFormat="1" ht="18" customHeight="1">
      <c r="B10" s="206"/>
      <c r="C10" s="155"/>
      <c r="E10" s="170"/>
      <c r="F10" s="171"/>
      <c r="G10" s="172"/>
      <c r="H10" s="4" t="s">
        <v>53</v>
      </c>
      <c r="I10" s="173"/>
      <c r="J10" s="174"/>
      <c r="K10" s="174"/>
      <c r="L10" s="175"/>
      <c r="M10" s="4"/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67"/>
      <c r="AR10" s="5"/>
      <c r="AS10" s="5"/>
      <c r="AT10" s="5"/>
      <c r="AU10" s="5"/>
      <c r="AV10" s="5"/>
      <c r="AX10" s="48"/>
    </row>
    <row r="11" spans="2:48" s="7" customFormat="1" ht="4.5" customHeight="1">
      <c r="B11" s="206"/>
      <c r="C11" s="155"/>
      <c r="E11" s="16"/>
      <c r="F11" s="16"/>
      <c r="G11" s="16"/>
      <c r="I11" s="17"/>
      <c r="J11" s="17"/>
      <c r="K11" s="17"/>
      <c r="L11" s="17"/>
      <c r="O11" s="5"/>
      <c r="P11" s="5"/>
      <c r="Q11" s="5"/>
      <c r="R11" s="5"/>
      <c r="S11" s="13"/>
      <c r="U11" s="5"/>
      <c r="V11" s="5"/>
      <c r="W11" s="14"/>
      <c r="X11" s="14"/>
      <c r="Y11" s="14"/>
      <c r="Z11" s="14"/>
      <c r="AD11" s="58"/>
      <c r="AE11" s="58"/>
      <c r="AF11" s="58"/>
      <c r="AG11" s="58"/>
      <c r="AH11" s="58"/>
      <c r="AR11" s="5"/>
      <c r="AS11" s="5"/>
      <c r="AT11" s="5"/>
      <c r="AU11" s="5"/>
      <c r="AV11" s="5"/>
    </row>
    <row r="12" spans="2:26" s="7" customFormat="1" ht="13.5" customHeight="1">
      <c r="B12" s="206"/>
      <c r="C12" s="154" t="s">
        <v>66</v>
      </c>
      <c r="E12" s="8" t="s">
        <v>45</v>
      </c>
      <c r="I12" s="207" t="s">
        <v>69</v>
      </c>
      <c r="J12" s="207"/>
      <c r="K12" s="207"/>
      <c r="L12" s="207"/>
      <c r="M12" s="207"/>
      <c r="N12" s="207"/>
      <c r="O12" s="207"/>
      <c r="P12" s="207"/>
      <c r="Q12" s="207"/>
      <c r="R12" s="102" t="s">
        <v>70</v>
      </c>
      <c r="S12" s="102"/>
      <c r="T12" s="102"/>
      <c r="U12" s="102"/>
      <c r="V12" s="102"/>
      <c r="W12" s="102"/>
      <c r="X12" s="102"/>
      <c r="Y12" s="102"/>
      <c r="Z12" s="102"/>
    </row>
    <row r="13" spans="2:47" s="7" customFormat="1" ht="18" customHeight="1">
      <c r="B13" s="206"/>
      <c r="C13" s="155"/>
      <c r="E13" s="187"/>
      <c r="F13" s="188"/>
      <c r="G13" s="188"/>
      <c r="H13" s="189"/>
      <c r="I13" s="159"/>
      <c r="J13" s="168"/>
      <c r="K13" s="168"/>
      <c r="L13" s="168"/>
      <c r="M13" s="168"/>
      <c r="N13" s="168"/>
      <c r="O13" s="168"/>
      <c r="P13" s="168"/>
      <c r="Q13" s="169"/>
      <c r="R13" s="205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9"/>
    </row>
    <row r="14" spans="2:47" s="7" customFormat="1" ht="4.5" customHeight="1">
      <c r="B14" s="206"/>
      <c r="C14" s="15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9"/>
      <c r="AT14" s="19"/>
      <c r="AU14" s="19"/>
    </row>
    <row r="15" spans="2:3" ht="4.5" customHeight="1">
      <c r="B15" s="206"/>
      <c r="C15" s="20"/>
    </row>
    <row r="16" spans="2:48" ht="13.5" customHeight="1">
      <c r="B16" s="206"/>
      <c r="C16" s="101" t="s">
        <v>54</v>
      </c>
      <c r="E16" s="184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3"/>
      <c r="AT16" s="43"/>
      <c r="AU16" s="43"/>
      <c r="AV16" s="44"/>
    </row>
    <row r="17" spans="2:48" ht="3" customHeight="1">
      <c r="B17" s="206"/>
      <c r="C17" s="20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4"/>
    </row>
    <row r="18" spans="2:48" s="7" customFormat="1" ht="18" customHeight="1">
      <c r="B18" s="206"/>
      <c r="C18" s="9" t="s">
        <v>7</v>
      </c>
      <c r="E18" s="159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1"/>
      <c r="AD18" s="46"/>
      <c r="AE18" s="61" t="s">
        <v>71</v>
      </c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7"/>
      <c r="AT18" s="47"/>
      <c r="AU18" s="47"/>
      <c r="AV18" s="48"/>
    </row>
    <row r="19" spans="2:48" ht="4.5" customHeight="1">
      <c r="B19" s="206"/>
      <c r="C19" s="20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4"/>
    </row>
    <row r="20" spans="2:48" s="7" customFormat="1" ht="18" customHeight="1">
      <c r="B20" s="206"/>
      <c r="C20" s="9" t="s">
        <v>37</v>
      </c>
      <c r="E20" s="1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1"/>
      <c r="AD20" s="46"/>
      <c r="AE20" s="61" t="s">
        <v>61</v>
      </c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7"/>
      <c r="AT20" s="47"/>
      <c r="AU20" s="47"/>
      <c r="AV20" s="48"/>
    </row>
    <row r="21" spans="2:44" ht="4.5" customHeight="1">
      <c r="B21" s="206"/>
      <c r="C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2:40" s="7" customFormat="1" ht="4.5" customHeight="1">
      <c r="B22" s="206"/>
      <c r="C22" s="154" t="s">
        <v>47</v>
      </c>
      <c r="P22" s="195" t="s">
        <v>55</v>
      </c>
      <c r="Q22" s="196"/>
      <c r="R22" s="196"/>
      <c r="S22" s="196"/>
      <c r="T22" s="196"/>
      <c r="AF22" s="195" t="s">
        <v>62</v>
      </c>
      <c r="AG22" s="195"/>
      <c r="AH22" s="195"/>
      <c r="AI22" s="195"/>
      <c r="AJ22" s="195"/>
      <c r="AK22" s="195"/>
      <c r="AL22" s="195"/>
      <c r="AM22" s="5"/>
      <c r="AN22" s="5"/>
    </row>
    <row r="23" spans="2:41" s="7" customFormat="1" ht="18" customHeight="1">
      <c r="B23" s="206"/>
      <c r="C23" s="155"/>
      <c r="E23" s="159"/>
      <c r="F23" s="203"/>
      <c r="G23" s="203"/>
      <c r="H23" s="203"/>
      <c r="I23" s="203"/>
      <c r="J23" s="203"/>
      <c r="K23" s="203"/>
      <c r="L23" s="203"/>
      <c r="M23" s="203"/>
      <c r="N23" s="204"/>
      <c r="P23" s="196"/>
      <c r="Q23" s="196"/>
      <c r="R23" s="196"/>
      <c r="S23" s="196"/>
      <c r="T23" s="196"/>
      <c r="U23" s="156"/>
      <c r="V23" s="157"/>
      <c r="W23" s="157"/>
      <c r="X23" s="157"/>
      <c r="Y23" s="157"/>
      <c r="Z23" s="157"/>
      <c r="AA23" s="157"/>
      <c r="AB23" s="157"/>
      <c r="AC23" s="157"/>
      <c r="AD23" s="158"/>
      <c r="AF23" s="195"/>
      <c r="AG23" s="195"/>
      <c r="AH23" s="195"/>
      <c r="AI23" s="195"/>
      <c r="AJ23" s="195"/>
      <c r="AK23" s="195"/>
      <c r="AL23" s="195"/>
      <c r="AM23" s="159"/>
      <c r="AN23" s="203"/>
      <c r="AO23" s="204"/>
    </row>
    <row r="24" spans="2:42" s="7" customFormat="1" ht="4.5" customHeight="1">
      <c r="B24" s="206"/>
      <c r="C24" s="155"/>
      <c r="E24" s="18"/>
      <c r="F24" s="18"/>
      <c r="G24" s="18"/>
      <c r="H24" s="18"/>
      <c r="I24" s="18"/>
      <c r="J24" s="18"/>
      <c r="K24" s="18"/>
      <c r="L24" s="18"/>
      <c r="M24" s="18"/>
      <c r="N24" s="18"/>
      <c r="P24" s="196"/>
      <c r="Q24" s="196"/>
      <c r="R24" s="196"/>
      <c r="S24" s="196"/>
      <c r="T24" s="196"/>
      <c r="U24" s="19"/>
      <c r="V24" s="19"/>
      <c r="W24" s="19"/>
      <c r="Y24" s="18"/>
      <c r="Z24" s="18"/>
      <c r="AA24" s="18"/>
      <c r="AB24" s="18"/>
      <c r="AC24" s="18"/>
      <c r="AD24" s="18"/>
      <c r="AE24" s="18"/>
      <c r="AF24" s="195"/>
      <c r="AG24" s="195"/>
      <c r="AH24" s="195"/>
      <c r="AI24" s="195"/>
      <c r="AJ24" s="195"/>
      <c r="AK24" s="195"/>
      <c r="AL24" s="195"/>
      <c r="AM24" s="5"/>
      <c r="AN24" s="5"/>
      <c r="AO24" s="19"/>
      <c r="AP24" s="19"/>
    </row>
    <row r="25" spans="1:4" ht="9" customHeight="1">
      <c r="A25" s="44"/>
      <c r="B25" s="44"/>
      <c r="C25" s="79"/>
      <c r="D25" s="44"/>
    </row>
    <row r="26" spans="2:3" s="48" customFormat="1" ht="4.5" customHeight="1">
      <c r="B26" s="208" t="s">
        <v>59</v>
      </c>
      <c r="C26" s="180" t="s">
        <v>38</v>
      </c>
    </row>
    <row r="27" spans="2:52" s="48" customFormat="1" ht="18" customHeight="1">
      <c r="B27" s="208"/>
      <c r="C27" s="180"/>
      <c r="E27" s="197"/>
      <c r="F27" s="198"/>
      <c r="G27" s="199"/>
      <c r="H27" s="74" t="s">
        <v>56</v>
      </c>
      <c r="I27" s="209"/>
      <c r="J27" s="210"/>
      <c r="K27" s="210"/>
      <c r="L27" s="211"/>
      <c r="P27" s="80"/>
      <c r="AB27" s="57"/>
      <c r="AC27" s="57"/>
      <c r="AD27" s="156"/>
      <c r="AE27" s="157"/>
      <c r="AF27" s="158"/>
      <c r="AG27" s="57"/>
      <c r="AH27" s="81"/>
      <c r="AI27" s="49"/>
      <c r="AJ27" s="82"/>
      <c r="AK27" s="82"/>
      <c r="AL27" s="83"/>
      <c r="AM27" s="44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</row>
    <row r="28" spans="2:3" s="48" customFormat="1" ht="4.5" customHeight="1">
      <c r="B28" s="208"/>
      <c r="C28" s="180"/>
    </row>
    <row r="29" spans="2:17" s="48" customFormat="1" ht="13.5" customHeight="1">
      <c r="B29" s="208"/>
      <c r="C29" s="179" t="s">
        <v>66</v>
      </c>
      <c r="E29" s="151" t="s">
        <v>45</v>
      </c>
      <c r="I29" s="202" t="s">
        <v>69</v>
      </c>
      <c r="J29" s="202"/>
      <c r="K29" s="202"/>
      <c r="L29" s="202"/>
      <c r="M29" s="202"/>
      <c r="N29" s="202"/>
      <c r="O29" s="202"/>
      <c r="P29" s="202"/>
      <c r="Q29" s="202"/>
    </row>
    <row r="30" spans="2:47" s="48" customFormat="1" ht="18" customHeight="1">
      <c r="B30" s="208"/>
      <c r="C30" s="180"/>
      <c r="E30" s="181"/>
      <c r="F30" s="182"/>
      <c r="G30" s="182"/>
      <c r="H30" s="183"/>
      <c r="I30" s="190"/>
      <c r="J30" s="168"/>
      <c r="K30" s="168"/>
      <c r="L30" s="168"/>
      <c r="M30" s="168"/>
      <c r="N30" s="168"/>
      <c r="O30" s="168"/>
      <c r="P30" s="168"/>
      <c r="Q30" s="169"/>
      <c r="R30" s="167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9"/>
    </row>
    <row r="31" spans="2:47" s="48" customFormat="1" ht="4.5" customHeight="1">
      <c r="B31" s="208"/>
      <c r="C31" s="180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5"/>
      <c r="AT31" s="85"/>
      <c r="AU31" s="85"/>
    </row>
    <row r="32" spans="2:3" s="48" customFormat="1" ht="4.5" customHeight="1">
      <c r="B32" s="208"/>
      <c r="C32" s="179" t="s">
        <v>39</v>
      </c>
    </row>
    <row r="33" spans="2:47" s="48" customFormat="1" ht="18" customHeight="1">
      <c r="B33" s="208"/>
      <c r="C33" s="180"/>
      <c r="E33" s="19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1"/>
      <c r="AD33" s="86"/>
      <c r="AE33" s="61" t="s">
        <v>63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7"/>
      <c r="AU33" s="87"/>
    </row>
    <row r="34" spans="2:47" s="48" customFormat="1" ht="4.5" customHeight="1">
      <c r="B34" s="208"/>
      <c r="C34" s="180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57"/>
      <c r="AT34" s="57"/>
      <c r="AU34" s="57"/>
    </row>
    <row r="35" spans="2:47" s="48" customFormat="1" ht="4.5" customHeight="1">
      <c r="B35" s="208"/>
      <c r="C35" s="179" t="s">
        <v>37</v>
      </c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</row>
    <row r="36" spans="2:47" s="48" customFormat="1" ht="18" customHeight="1">
      <c r="B36" s="208"/>
      <c r="C36" s="180"/>
      <c r="E36" s="19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1"/>
      <c r="AD36" s="86"/>
      <c r="AE36" s="61" t="s">
        <v>61</v>
      </c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7"/>
      <c r="AT36" s="87"/>
      <c r="AU36" s="87"/>
    </row>
    <row r="37" spans="2:47" s="48" customFormat="1" ht="4.5" customHeight="1">
      <c r="B37" s="208"/>
      <c r="C37" s="180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5"/>
      <c r="AT37" s="85"/>
      <c r="AU37" s="85"/>
    </row>
    <row r="38" spans="2:20" s="48" customFormat="1" ht="4.5" customHeight="1">
      <c r="B38" s="208"/>
      <c r="C38" s="179" t="s">
        <v>47</v>
      </c>
      <c r="P38" s="152" t="s">
        <v>57</v>
      </c>
      <c r="Q38" s="153"/>
      <c r="R38" s="153"/>
      <c r="S38" s="153"/>
      <c r="T38" s="153"/>
    </row>
    <row r="39" spans="2:30" s="48" customFormat="1" ht="18" customHeight="1">
      <c r="B39" s="208"/>
      <c r="C39" s="180"/>
      <c r="E39" s="190"/>
      <c r="F39" s="193"/>
      <c r="G39" s="193"/>
      <c r="H39" s="193"/>
      <c r="I39" s="193"/>
      <c r="J39" s="193"/>
      <c r="K39" s="193"/>
      <c r="L39" s="193"/>
      <c r="M39" s="193"/>
      <c r="N39" s="194"/>
      <c r="P39" s="153"/>
      <c r="Q39" s="153"/>
      <c r="R39" s="153"/>
      <c r="S39" s="153"/>
      <c r="T39" s="153"/>
      <c r="U39" s="190"/>
      <c r="V39" s="191"/>
      <c r="W39" s="191"/>
      <c r="X39" s="191"/>
      <c r="Y39" s="191"/>
      <c r="Z39" s="191"/>
      <c r="AA39" s="191"/>
      <c r="AB39" s="191"/>
      <c r="AC39" s="191"/>
      <c r="AD39" s="192"/>
    </row>
    <row r="40" spans="2:34" s="48" customFormat="1" ht="4.5" customHeight="1">
      <c r="B40" s="208"/>
      <c r="C40" s="180"/>
      <c r="E40" s="84"/>
      <c r="F40" s="84"/>
      <c r="G40" s="84"/>
      <c r="H40" s="84"/>
      <c r="I40" s="84"/>
      <c r="J40" s="84"/>
      <c r="K40" s="84"/>
      <c r="L40" s="84"/>
      <c r="M40" s="84"/>
      <c r="N40" s="84"/>
      <c r="P40" s="153"/>
      <c r="Q40" s="153"/>
      <c r="R40" s="153"/>
      <c r="S40" s="153"/>
      <c r="T40" s="153"/>
      <c r="U40" s="85"/>
      <c r="V40" s="85"/>
      <c r="W40" s="85"/>
      <c r="Y40" s="84"/>
      <c r="Z40" s="84"/>
      <c r="AA40" s="84"/>
      <c r="AB40" s="84"/>
      <c r="AC40" s="84"/>
      <c r="AD40" s="84"/>
      <c r="AE40" s="84"/>
      <c r="AF40" s="84"/>
      <c r="AG40" s="84"/>
      <c r="AH40" s="84"/>
    </row>
    <row r="41" s="44" customFormat="1" ht="9" customHeight="1">
      <c r="C41" s="79"/>
    </row>
    <row r="42" s="44" customFormat="1" ht="19.5" customHeight="1">
      <c r="C42" s="79"/>
    </row>
    <row r="43" spans="2:47" s="48" customFormat="1" ht="9" customHeight="1">
      <c r="B43" s="44"/>
      <c r="C43" s="79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</row>
    <row r="44" spans="2:47" s="48" customFormat="1" ht="19.5" customHeight="1">
      <c r="B44" s="44"/>
      <c r="C44" s="79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</row>
    <row r="45" spans="2:47" s="7" customFormat="1" ht="9" customHeight="1">
      <c r="B45" s="5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</sheetData>
  <sheetProtection password="C406" sheet="1"/>
  <mergeCells count="40">
    <mergeCell ref="B9:B24"/>
    <mergeCell ref="I13:Q13"/>
    <mergeCell ref="I12:Q12"/>
    <mergeCell ref="C26:C28"/>
    <mergeCell ref="B26:B40"/>
    <mergeCell ref="C29:C31"/>
    <mergeCell ref="C32:C34"/>
    <mergeCell ref="C35:C37"/>
    <mergeCell ref="I27:L27"/>
    <mergeCell ref="E33:AC33"/>
    <mergeCell ref="E36:AC36"/>
    <mergeCell ref="C9:C11"/>
    <mergeCell ref="C12:C14"/>
    <mergeCell ref="I29:Q29"/>
    <mergeCell ref="E23:N23"/>
    <mergeCell ref="U23:AD23"/>
    <mergeCell ref="I30:Q30"/>
    <mergeCell ref="R13:AU13"/>
    <mergeCell ref="AF22:AL24"/>
    <mergeCell ref="AM23:AO23"/>
    <mergeCell ref="E3:G3"/>
    <mergeCell ref="C38:C40"/>
    <mergeCell ref="C22:C24"/>
    <mergeCell ref="E30:H30"/>
    <mergeCell ref="E16:AC16"/>
    <mergeCell ref="E13:H13"/>
    <mergeCell ref="U39:AD39"/>
    <mergeCell ref="E39:N39"/>
    <mergeCell ref="P22:T24"/>
    <mergeCell ref="E27:G27"/>
    <mergeCell ref="P38:T40"/>
    <mergeCell ref="C5:C7"/>
    <mergeCell ref="AD27:AF27"/>
    <mergeCell ref="E18:AC18"/>
    <mergeCell ref="E20:AC20"/>
    <mergeCell ref="H6:L6"/>
    <mergeCell ref="E6:F6"/>
    <mergeCell ref="R30:AU30"/>
    <mergeCell ref="E10:G10"/>
    <mergeCell ref="I10:L10"/>
  </mergeCells>
  <dataValidations count="20">
    <dataValidation type="whole" allowBlank="1" showInputMessage="1" showErrorMessage="1" sqref="AO24:AP24 U40:W40 U24:W24">
      <formula1>0</formula1>
      <formula2>9</formula2>
    </dataValidation>
    <dataValidation type="whole" allowBlank="1" showInputMessage="1" showErrorMessage="1" sqref="H7:M8 AE7:AG8 AB8:AD8">
      <formula1>0</formula1>
      <formula2>999999</formula2>
    </dataValidation>
    <dataValidation type="whole" allowBlank="1" showInputMessage="1" showErrorMessage="1" sqref="E7:F8 Y8:Z8">
      <formula1>0</formula1>
      <formula2>99</formula2>
    </dataValidation>
    <dataValidation type="whole" allowBlank="1" showInputMessage="1" showErrorMessage="1" sqref="E11:G11">
      <formula1>0</formula1>
      <formula2>999</formula2>
    </dataValidation>
    <dataValidation type="whole" allowBlank="1" showInputMessage="1" showErrorMessage="1" sqref="I11:L11">
      <formula1>0</formula1>
      <formula2>9999</formula2>
    </dataValidation>
    <dataValidation type="textLength" allowBlank="1" showInputMessage="1" showErrorMessage="1" sqref="E14:AR14 E31:AR31 E37:AR37 E34:AC34">
      <formula1>1</formula1>
      <formula2>50</formula2>
    </dataValidation>
    <dataValidation type="textLength" allowBlank="1" showInputMessage="1" showErrorMessage="1" sqref="E21:AC21">
      <formula1>1</formula1>
      <formula2>20</formula2>
    </dataValidation>
    <dataValidation type="textLength" allowBlank="1" showInputMessage="1" showErrorMessage="1" sqref="E40:N40 Y40:AH40 E24:N24 Y24:AE24">
      <formula1>1</formula1>
      <formula2>12</formula2>
    </dataValidation>
    <dataValidation type="list" allowBlank="1" showInputMessage="1" showErrorMessage="1" imeMode="halfAlpha" sqref="E6:F6">
      <formula1>"00,01,02,03,04,05,06,07,08,09,10,11,12,13,14,15,16,17,18,19,20,21,22,23,24,25,26,27,28,29,30,31,32,33,34,35,36,37,38,39,40,41,42,43,44,45,46,47"</formula1>
    </dataValidation>
    <dataValidation type="whole" allowBlank="1" showInputMessage="1" showErrorMessage="1" imeMode="halfAlpha" sqref="H6:L6">
      <formula1>0</formula1>
      <formula2>999999</formula2>
    </dataValidation>
    <dataValidation type="whole" showInputMessage="1" showErrorMessage="1" imeMode="halfAlpha" sqref="E27:G27 E10:G10">
      <formula1>0</formula1>
      <formula2>999</formula2>
    </dataValidation>
    <dataValidation type="whole" showInputMessage="1" showErrorMessage="1" imeMode="halfAlpha" sqref="I27:L27 I10:L10">
      <formula1>0</formula1>
      <formula2>9999</formula2>
    </dataValidation>
    <dataValidation type="textLength" showInputMessage="1" showErrorMessage="1" imeMode="fullKatakana" sqref="E16:AC16">
      <formula1>0</formula1>
      <formula2>40</formula2>
    </dataValidation>
    <dataValidation type="textLength" showInputMessage="1" showErrorMessage="1" imeMode="hiragana" sqref="E18:AC18 E33:AC33">
      <formula1>0</formula1>
      <formula2>40</formula2>
    </dataValidation>
    <dataValidation type="textLength" showInputMessage="1" showErrorMessage="1" imeMode="hiragana" sqref="E20:AC20 E36:AC36">
      <formula1>0</formula1>
      <formula2>20</formula2>
    </dataValidation>
    <dataValidation type="textLength" showInputMessage="1" showErrorMessage="1" imeMode="disabled" sqref="U39:AD39 E39:N39 E23:N23 U23:AD23">
      <formula1>0</formula1>
      <formula2>12</formula2>
    </dataValidation>
    <dataValidation type="list" allowBlank="1" showInputMessage="1" showErrorMessage="1" sqref="E30:H30 E13:H13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type="textLength" showInputMessage="1" showErrorMessage="1" imeMode="hiragana" sqref="I13:AU13 I30:AU30">
      <formula1>0</formula1>
      <formula2>35</formula2>
    </dataValidation>
    <dataValidation type="textLength" showInputMessage="1" showErrorMessage="1" imeMode="disabled" sqref="AM23:AO23 AD27:AF27">
      <formula1>0</formula1>
      <formula2>5</formula2>
    </dataValidation>
    <dataValidation type="whole" allowBlank="1" showInputMessage="1" showErrorMessage="1" imeMode="halfAlpha" sqref="E3:G3">
      <formula1>0</formula1>
      <formula2>9999</formula2>
    </dataValidation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landscape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I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2" width="9.00390625" style="5" customWidth="1"/>
    <col min="3" max="3" width="1.4921875" style="5" customWidth="1"/>
    <col min="4" max="31" width="2.125" style="5" customWidth="1"/>
    <col min="32" max="33" width="2.375" style="5" customWidth="1"/>
    <col min="34" max="34" width="2.125" style="5" customWidth="1"/>
    <col min="35" max="35" width="2.375" style="5" customWidth="1"/>
    <col min="36" max="58" width="2.125" style="5" customWidth="1"/>
    <col min="59" max="59" width="11.875" style="5" hidden="1" customWidth="1"/>
    <col min="60" max="60" width="2.25390625" style="5" customWidth="1"/>
    <col min="61" max="61" width="9.00390625" style="5" hidden="1" customWidth="1"/>
    <col min="62" max="16384" width="9.00390625" style="5" customWidth="1"/>
  </cols>
  <sheetData>
    <row r="1" spans="1:60" ht="13.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</row>
    <row r="2" spans="1:60" ht="21">
      <c r="A2" s="144"/>
      <c r="B2" s="144"/>
      <c r="C2" s="144"/>
      <c r="D2" s="144"/>
      <c r="E2" s="144"/>
      <c r="F2" s="144"/>
      <c r="G2" s="144"/>
      <c r="H2" s="147"/>
      <c r="I2" s="147"/>
      <c r="J2" s="144"/>
      <c r="K2" s="147"/>
      <c r="L2" s="147"/>
      <c r="M2" s="148"/>
      <c r="N2" s="148"/>
      <c r="O2" s="144"/>
      <c r="P2" s="148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91"/>
      <c r="AR2" s="91"/>
      <c r="AS2" s="91"/>
      <c r="AT2" s="91"/>
      <c r="AU2" s="91"/>
      <c r="AV2" s="91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</row>
    <row r="3" spans="1:60" ht="13.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</row>
    <row r="4" spans="1:60" ht="13.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44"/>
      <c r="BH4" s="144"/>
    </row>
    <row r="5" spans="1:61" ht="21">
      <c r="A5" s="144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9"/>
      <c r="T5" s="150"/>
      <c r="U5" s="144"/>
      <c r="V5" s="144"/>
      <c r="W5" s="144"/>
      <c r="X5" s="144"/>
      <c r="Y5" s="144"/>
      <c r="Z5" s="144"/>
      <c r="AA5" s="144"/>
      <c r="AB5" s="144"/>
      <c r="AC5" s="130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31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5" t="b">
        <f>OR(LEN(AQ6)=0,LEN(AQ8)=0,LEN(AQ10)=0,LEN(G21)=0,LEN(AB21)=0,LEN(AV21)=0)</f>
        <v>1</v>
      </c>
    </row>
    <row r="6" spans="1:60" ht="20.25" customHeight="1">
      <c r="A6" s="144"/>
      <c r="B6" s="144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144"/>
      <c r="Y6" s="144"/>
      <c r="Z6" s="144"/>
      <c r="AA6" s="144"/>
      <c r="AB6" s="144"/>
      <c r="AC6" s="132"/>
      <c r="AD6" s="144"/>
      <c r="AE6" s="144"/>
      <c r="AF6" s="144"/>
      <c r="AG6" s="144"/>
      <c r="AH6" s="144"/>
      <c r="AI6" s="144"/>
      <c r="AJ6" s="144"/>
      <c r="AK6" s="144"/>
      <c r="AL6" s="144"/>
      <c r="AM6" s="133"/>
      <c r="AN6" s="133"/>
      <c r="AO6" s="133"/>
      <c r="AP6" s="133"/>
      <c r="AQ6" s="141" t="s">
        <v>80</v>
      </c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2"/>
      <c r="BH6" s="142"/>
    </row>
    <row r="7" spans="1:60" ht="20.25" customHeight="1">
      <c r="A7" s="144"/>
      <c r="B7" s="144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2"/>
      <c r="BH7" s="142"/>
    </row>
    <row r="8" spans="1:60" ht="20.25" customHeight="1">
      <c r="A8" s="144"/>
      <c r="B8" s="144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33"/>
      <c r="AK8" s="133"/>
      <c r="AL8" s="133"/>
      <c r="AM8" s="133"/>
      <c r="AN8" s="133"/>
      <c r="AO8" s="133"/>
      <c r="AP8" s="133"/>
      <c r="AQ8" s="141" t="s">
        <v>80</v>
      </c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2"/>
      <c r="BH8" s="142"/>
    </row>
    <row r="9" spans="1:60" ht="20.25" customHeight="1">
      <c r="A9" s="144"/>
      <c r="B9" s="144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2"/>
      <c r="BH9" s="142"/>
    </row>
    <row r="10" spans="1:60" ht="20.25" customHeight="1">
      <c r="A10" s="144"/>
      <c r="B10" s="144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33"/>
      <c r="AN10" s="133"/>
      <c r="AO10" s="133"/>
      <c r="AP10" s="133"/>
      <c r="AQ10" s="141" t="s">
        <v>80</v>
      </c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4"/>
      <c r="BH10" s="134"/>
    </row>
    <row r="11" spans="1:60" ht="20.25" customHeight="1">
      <c r="A11" s="144"/>
      <c r="B11" s="143"/>
      <c r="C11" s="83"/>
      <c r="D11" s="57"/>
      <c r="E11" s="135"/>
      <c r="F11" s="57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4"/>
      <c r="BH11" s="134"/>
    </row>
    <row r="12" spans="1:60" ht="20.25" customHeight="1">
      <c r="A12" s="144"/>
      <c r="B12" s="142"/>
      <c r="C12" s="83"/>
      <c r="D12" s="57"/>
      <c r="E12" s="57"/>
      <c r="F12" s="57"/>
      <c r="G12" s="83"/>
      <c r="H12" s="136"/>
      <c r="I12" s="136"/>
      <c r="J12" s="57"/>
      <c r="K12" s="136"/>
      <c r="L12" s="136"/>
      <c r="M12" s="136"/>
      <c r="N12" s="136"/>
      <c r="O12" s="136"/>
      <c r="P12" s="136"/>
      <c r="Q12" s="83"/>
      <c r="R12" s="83"/>
      <c r="S12" s="83"/>
      <c r="T12" s="83"/>
      <c r="U12" s="83"/>
      <c r="V12" s="83"/>
      <c r="W12" s="83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</row>
    <row r="13" spans="1:60" ht="20.25" customHeight="1">
      <c r="A13" s="144"/>
      <c r="B13" s="14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</row>
    <row r="14" spans="1:60" ht="20.25" customHeight="1">
      <c r="A14" s="144"/>
      <c r="B14" s="137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</row>
    <row r="15" spans="1:60" ht="20.25" customHeight="1">
      <c r="A15" s="144"/>
      <c r="B15" s="137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</row>
    <row r="16" spans="1:60" ht="20.25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</row>
    <row r="17" spans="1:60" ht="20.25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</row>
    <row r="18" spans="1:60" ht="20.25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</row>
    <row r="19" spans="1:60" ht="20.2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</row>
    <row r="20" spans="1:60" ht="20.2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</row>
    <row r="21" spans="1:60" ht="20.25" customHeight="1">
      <c r="A21" s="144"/>
      <c r="B21" s="144"/>
      <c r="C21" s="145"/>
      <c r="D21" s="145"/>
      <c r="E21" s="145"/>
      <c r="F21" s="145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5"/>
      <c r="X21" s="145"/>
      <c r="Y21" s="145"/>
      <c r="Z21" s="145"/>
      <c r="AA21" s="145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4"/>
      <c r="AS21" s="138"/>
      <c r="AT21" s="115"/>
      <c r="AU21" s="139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4"/>
      <c r="BG21" s="144"/>
      <c r="BH21" s="144"/>
    </row>
    <row r="22" spans="1:60" ht="20.2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</row>
    <row r="23" spans="1:60" ht="20.2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</row>
    <row r="24" spans="1:60" ht="13.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</row>
    <row r="25" spans="1:60" ht="13.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</row>
  </sheetData>
  <sheetProtection password="C406" sheet="1"/>
  <conditionalFormatting sqref="AQ2:AV2 AR4">
    <cfRule type="cellIs" priority="1" dxfId="2" operator="notEqual" stopIfTrue="1">
      <formula>""</formula>
    </cfRule>
  </conditionalFormatting>
  <dataValidations count="4">
    <dataValidation type="textLength" allowBlank="1" showInputMessage="1" showErrorMessage="1" imeMode="disabled" sqref="AV21:BE21">
      <formula1>0</formula1>
      <formula2>12</formula2>
    </dataValidation>
    <dataValidation type="whole" allowBlank="1" showInputMessage="1" showErrorMessage="1" imeMode="off" sqref="D12:F12">
      <formula1>0</formula1>
      <formula2>9</formula2>
    </dataValidation>
    <dataValidation type="whole" allowBlank="1" showInputMessage="1" showErrorMessage="1" sqref="K12:P12">
      <formula1>0</formula1>
      <formula2>9</formula2>
    </dataValidation>
    <dataValidation allowBlank="1" showInputMessage="1" showErrorMessage="1" imeMode="hiragana" sqref="AQ6:BF11 G21:V21 AB21:AQ21"/>
  </dataValidations>
  <printOptions/>
  <pageMargins left="0.7874015748031497" right="0.28" top="0.984251968503937" bottom="0.984251968503937" header="0.5118110236220472" footer="0.5118110236220472"/>
  <pageSetup blackAndWhite="1" horizontalDpi="300" verticalDpi="300" orientation="landscape" paperSize="9" scale="9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O75"/>
  <sheetViews>
    <sheetView zoomScale="90" zoomScaleNormal="90" zoomScalePageLayoutView="0" workbookViewId="0" topLeftCell="A16">
      <selection activeCell="H12" sqref="H12:K12"/>
    </sheetView>
  </sheetViews>
  <sheetFormatPr defaultColWidth="9.00390625" defaultRowHeight="13.5"/>
  <cols>
    <col min="1" max="1" width="2.25390625" style="5" customWidth="1"/>
    <col min="2" max="2" width="11.125" style="5" customWidth="1"/>
    <col min="3" max="3" width="1.25" style="5" customWidth="1"/>
    <col min="4" max="5" width="2.125" style="5" customWidth="1"/>
    <col min="6" max="6" width="2.375" style="5" customWidth="1"/>
    <col min="7" max="7" width="1.75390625" style="5" customWidth="1"/>
    <col min="8" max="13" width="2.75390625" style="5" customWidth="1"/>
    <col min="14" max="17" width="3.25390625" style="5" customWidth="1"/>
    <col min="18" max="36" width="2.75390625" style="5" customWidth="1"/>
    <col min="37" max="38" width="2.125" style="5" customWidth="1"/>
    <col min="39" max="39" width="2.375" style="5" customWidth="1"/>
    <col min="40" max="46" width="2.75390625" style="5" customWidth="1"/>
    <col min="47" max="50" width="2.125" style="5" customWidth="1"/>
    <col min="51" max="51" width="3.25390625" style="5" customWidth="1"/>
    <col min="52" max="53" width="2.125" style="5" customWidth="1"/>
    <col min="54" max="54" width="2.625" style="5" customWidth="1"/>
    <col min="55" max="56" width="2.125" style="5" customWidth="1"/>
    <col min="57" max="59" width="2.375" style="5" customWidth="1"/>
    <col min="60" max="60" width="3.00390625" style="5" customWidth="1"/>
    <col min="61" max="61" width="7.875" style="5" hidden="1" customWidth="1"/>
    <col min="62" max="62" width="9.00390625" style="5" customWidth="1"/>
    <col min="63" max="63" width="5.75390625" style="5" customWidth="1"/>
    <col min="64" max="64" width="13.00390625" style="5" customWidth="1"/>
    <col min="65" max="16384" width="9.00390625" style="5" customWidth="1"/>
  </cols>
  <sheetData>
    <row r="1" spans="6:12" s="96" customFormat="1" ht="57" customHeight="1">
      <c r="F1" s="97" t="s">
        <v>91</v>
      </c>
      <c r="H1" s="97"/>
      <c r="J1" s="97"/>
      <c r="L1" s="98"/>
    </row>
    <row r="2" spans="46:59" ht="5.25" customHeight="1">
      <c r="AT2" s="24"/>
      <c r="AU2" s="24"/>
      <c r="AV2" s="24"/>
      <c r="AW2" s="24"/>
      <c r="AX2" s="93"/>
      <c r="AY2" s="25"/>
      <c r="AZ2" s="26"/>
      <c r="BA2" s="26"/>
      <c r="BB2" s="26"/>
      <c r="BC2" s="26"/>
      <c r="BD2" s="26"/>
      <c r="BE2" s="26"/>
      <c r="BF2" s="26"/>
      <c r="BG2" s="27"/>
    </row>
    <row r="3" spans="2:59" ht="19.5" customHeight="1">
      <c r="B3" s="7" t="s">
        <v>73</v>
      </c>
      <c r="D3" s="28"/>
      <c r="E3" s="28">
        <v>0</v>
      </c>
      <c r="F3" s="28">
        <v>0</v>
      </c>
      <c r="H3" s="218"/>
      <c r="I3" s="219"/>
      <c r="J3" s="220"/>
      <c r="AJ3" s="278">
        <f>IF(AND(H3&lt;&gt;"",OR(BI9,BI43,BI48,BI55,BI60)),"この画面に未入力の項目があります","")</f>
      </c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93"/>
      <c r="AY3" s="92"/>
      <c r="AZ3" s="24"/>
      <c r="BA3" s="24"/>
      <c r="BB3" s="24"/>
      <c r="BC3" s="15" t="s">
        <v>40</v>
      </c>
      <c r="BD3" s="24"/>
      <c r="BE3" s="24"/>
      <c r="BF3" s="24"/>
      <c r="BG3" s="93"/>
    </row>
    <row r="4" spans="46:59" ht="5.25" customHeight="1">
      <c r="AT4" s="24"/>
      <c r="AU4" s="24"/>
      <c r="AV4" s="24"/>
      <c r="AW4" s="24"/>
      <c r="AX4" s="93"/>
      <c r="AY4" s="92"/>
      <c r="AZ4" s="24"/>
      <c r="BA4" s="24"/>
      <c r="BB4" s="24"/>
      <c r="BC4" s="24"/>
      <c r="BD4" s="24"/>
      <c r="BE4" s="24"/>
      <c r="BF4" s="24"/>
      <c r="BG4" s="93"/>
    </row>
    <row r="5" spans="2:59" s="7" customFormat="1" ht="13.5" customHeight="1">
      <c r="B5" s="221" t="s">
        <v>0</v>
      </c>
      <c r="E5" s="10" t="s">
        <v>1</v>
      </c>
      <c r="H5" s="10" t="s">
        <v>2</v>
      </c>
      <c r="Y5" s="10" t="s">
        <v>1</v>
      </c>
      <c r="AD5" s="40"/>
      <c r="AE5" s="13"/>
      <c r="AF5" s="13"/>
      <c r="AG5" s="13"/>
      <c r="AT5" s="19"/>
      <c r="AU5" s="19"/>
      <c r="AV5" s="19"/>
      <c r="AW5" s="19"/>
      <c r="AX5" s="32"/>
      <c r="AY5" s="31"/>
      <c r="AZ5" s="19"/>
      <c r="BB5" s="15"/>
      <c r="BC5" s="15"/>
      <c r="BD5" s="19"/>
      <c r="BE5" s="19"/>
      <c r="BF5" s="19"/>
      <c r="BG5" s="32"/>
    </row>
    <row r="6" spans="2:61" s="7" customFormat="1" ht="19.5" customHeight="1">
      <c r="B6" s="222"/>
      <c r="D6" s="28"/>
      <c r="E6" s="28">
        <v>0</v>
      </c>
      <c r="F6" s="28">
        <v>1</v>
      </c>
      <c r="H6" s="226"/>
      <c r="I6" s="227"/>
      <c r="K6" s="282"/>
      <c r="L6" s="283"/>
      <c r="M6" s="283"/>
      <c r="N6" s="283"/>
      <c r="O6" s="284"/>
      <c r="P6" s="7" t="s">
        <v>4</v>
      </c>
      <c r="R6" s="10"/>
      <c r="S6" s="294" t="s">
        <v>5</v>
      </c>
      <c r="T6" s="294"/>
      <c r="U6" s="294"/>
      <c r="V6" s="294"/>
      <c r="W6" s="295"/>
      <c r="X6" s="28"/>
      <c r="Y6" s="28">
        <v>0</v>
      </c>
      <c r="Z6" s="28">
        <v>2</v>
      </c>
      <c r="AA6" s="48"/>
      <c r="AB6" s="51"/>
      <c r="AC6" s="52"/>
      <c r="AD6" s="53"/>
      <c r="AE6" s="54"/>
      <c r="AF6" s="55"/>
      <c r="AG6" s="55"/>
      <c r="AH6" s="55"/>
      <c r="AI6" s="55"/>
      <c r="AJ6" s="56"/>
      <c r="AT6" s="19"/>
      <c r="AU6" s="19"/>
      <c r="AV6" s="19"/>
      <c r="AW6" s="19"/>
      <c r="AX6" s="32"/>
      <c r="AY6" s="31"/>
      <c r="AZ6" s="19"/>
      <c r="BA6" s="19"/>
      <c r="BB6" s="19"/>
      <c r="BC6" s="19"/>
      <c r="BD6" s="19"/>
      <c r="BE6" s="19"/>
      <c r="BF6" s="19"/>
      <c r="BG6" s="32"/>
      <c r="BI6" s="48"/>
    </row>
    <row r="7" spans="2:59" s="7" customFormat="1" ht="9" customHeight="1">
      <c r="B7" s="222"/>
      <c r="D7" s="19"/>
      <c r="E7" s="19"/>
      <c r="F7" s="19"/>
      <c r="H7" s="11"/>
      <c r="I7" s="11"/>
      <c r="K7" s="12"/>
      <c r="L7" s="12"/>
      <c r="M7" s="12"/>
      <c r="N7" s="12"/>
      <c r="O7" s="12"/>
      <c r="P7" s="12"/>
      <c r="S7" s="13"/>
      <c r="X7" s="19"/>
      <c r="Y7" s="19"/>
      <c r="Z7" s="19"/>
      <c r="AB7" s="33"/>
      <c r="AD7" s="15"/>
      <c r="AE7" s="15"/>
      <c r="AF7" s="15"/>
      <c r="AG7" s="15"/>
      <c r="AT7" s="19"/>
      <c r="AU7" s="19"/>
      <c r="AV7" s="19"/>
      <c r="AW7" s="19"/>
      <c r="AX7" s="32"/>
      <c r="AY7" s="31"/>
      <c r="AZ7" s="19"/>
      <c r="BA7" s="19"/>
      <c r="BB7" s="19"/>
      <c r="BC7" s="19"/>
      <c r="BD7" s="19"/>
      <c r="BE7" s="19"/>
      <c r="BF7" s="19"/>
      <c r="BG7" s="32"/>
    </row>
    <row r="8" spans="2:59" s="7" customFormat="1" ht="9" customHeight="1">
      <c r="B8" s="221" t="s">
        <v>6</v>
      </c>
      <c r="R8" s="70"/>
      <c r="S8" s="19"/>
      <c r="T8" s="19"/>
      <c r="U8" s="19"/>
      <c r="V8" s="19"/>
      <c r="W8" s="19"/>
      <c r="X8" s="19"/>
      <c r="Y8" s="19"/>
      <c r="Z8" s="19"/>
      <c r="AA8" s="70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T8" s="19"/>
      <c r="AU8" s="19"/>
      <c r="AV8" s="19"/>
      <c r="AW8" s="19"/>
      <c r="AX8" s="19"/>
      <c r="AY8" s="31"/>
      <c r="AZ8" s="19"/>
      <c r="BA8" s="19"/>
      <c r="BB8" s="19"/>
      <c r="BC8" s="19"/>
      <c r="BD8" s="19"/>
      <c r="BE8" s="19"/>
      <c r="BF8" s="19"/>
      <c r="BG8" s="32"/>
    </row>
    <row r="9" spans="2:61" s="7" customFormat="1" ht="19.5" customHeight="1">
      <c r="B9" s="222"/>
      <c r="D9" s="28"/>
      <c r="E9" s="28">
        <v>0</v>
      </c>
      <c r="F9" s="28">
        <v>3</v>
      </c>
      <c r="H9" s="223"/>
      <c r="I9" s="224"/>
      <c r="J9" s="225"/>
      <c r="K9" s="4" t="s">
        <v>51</v>
      </c>
      <c r="L9" s="291"/>
      <c r="M9" s="292"/>
      <c r="N9" s="292"/>
      <c r="O9" s="293"/>
      <c r="P9" s="48"/>
      <c r="Q9" s="48"/>
      <c r="R9" s="85"/>
      <c r="S9" s="85"/>
      <c r="T9" s="85"/>
      <c r="U9" s="85"/>
      <c r="V9" s="89"/>
      <c r="W9" s="85"/>
      <c r="X9" s="85"/>
      <c r="Y9" s="85"/>
      <c r="Z9" s="85"/>
      <c r="AA9" s="85"/>
      <c r="AB9" s="85"/>
      <c r="AC9" s="85"/>
      <c r="AD9" s="90"/>
      <c r="AE9" s="90"/>
      <c r="AF9" s="85"/>
      <c r="AG9" s="90"/>
      <c r="AH9" s="90"/>
      <c r="AI9" s="90"/>
      <c r="AJ9" s="90"/>
      <c r="AK9" s="90"/>
      <c r="AL9" s="90"/>
      <c r="AM9" s="85"/>
      <c r="AN9" s="48"/>
      <c r="AO9" s="48"/>
      <c r="AP9" s="48"/>
      <c r="AQ9" s="48"/>
      <c r="AR9" s="48"/>
      <c r="AS9" s="48"/>
      <c r="AT9" s="19"/>
      <c r="AU9" s="19"/>
      <c r="AV9" s="19"/>
      <c r="AW9" s="19"/>
      <c r="AX9" s="19"/>
      <c r="AY9" s="34"/>
      <c r="AZ9" s="35"/>
      <c r="BA9" s="35"/>
      <c r="BB9" s="35"/>
      <c r="BC9" s="35"/>
      <c r="BD9" s="35"/>
      <c r="BE9" s="35"/>
      <c r="BF9" s="35"/>
      <c r="BG9" s="36"/>
      <c r="BI9" s="7" t="b">
        <f>OR(LEN(H6)=0,LEN(K6)=0,LEN(H9)=0,LEN(L9)=0,LEN(H12)=0,LEN(L12)=0,LEN(R12)=0,LEN(H15)=0,LEN(H17)=0,LEN(H19)=0,LEN(H22)=0,LEN(AW22)=0)</f>
        <v>1</v>
      </c>
    </row>
    <row r="10" spans="2:59" s="7" customFormat="1" ht="9" customHeight="1">
      <c r="B10" s="222"/>
      <c r="D10" s="19"/>
      <c r="E10" s="19"/>
      <c r="F10" s="19"/>
      <c r="H10" s="16"/>
      <c r="I10" s="16"/>
      <c r="J10" s="16"/>
      <c r="L10" s="17"/>
      <c r="M10" s="17"/>
      <c r="N10" s="17"/>
      <c r="O10" s="17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63"/>
      <c r="AE10" s="19"/>
      <c r="AF10" s="19"/>
      <c r="AG10" s="33"/>
      <c r="AH10" s="33"/>
      <c r="AI10" s="33"/>
      <c r="AJ10" s="33"/>
      <c r="AK10" s="33"/>
      <c r="AL10" s="33"/>
      <c r="AM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2:17" s="7" customFormat="1" ht="13.5" customHeight="1">
      <c r="B11" s="221" t="s">
        <v>67</v>
      </c>
      <c r="H11" s="231" t="s">
        <v>45</v>
      </c>
      <c r="I11" s="231"/>
      <c r="J11" s="231"/>
      <c r="K11" s="231"/>
      <c r="L11" s="231" t="s">
        <v>48</v>
      </c>
      <c r="M11" s="231"/>
      <c r="N11" s="231"/>
      <c r="O11" s="231"/>
      <c r="P11" s="231"/>
      <c r="Q11" s="231"/>
    </row>
    <row r="12" spans="2:50" s="7" customFormat="1" ht="19.5" customHeight="1">
      <c r="B12" s="222"/>
      <c r="D12" s="28"/>
      <c r="E12" s="28">
        <v>0</v>
      </c>
      <c r="F12" s="28">
        <v>4</v>
      </c>
      <c r="H12" s="228"/>
      <c r="I12" s="229"/>
      <c r="J12" s="229"/>
      <c r="K12" s="230"/>
      <c r="L12" s="232" t="s">
        <v>80</v>
      </c>
      <c r="M12" s="233"/>
      <c r="N12" s="233"/>
      <c r="O12" s="233"/>
      <c r="P12" s="233"/>
      <c r="Q12" s="234"/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3"/>
    </row>
    <row r="13" spans="2:50" s="7" customFormat="1" ht="9" customHeight="1">
      <c r="B13" s="222"/>
      <c r="D13" s="19"/>
      <c r="E13" s="19"/>
      <c r="F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  <c r="AW13" s="19"/>
      <c r="AX13" s="19"/>
    </row>
    <row r="14" ht="4.5" customHeight="1"/>
    <row r="15" spans="4:59" ht="19.5" customHeight="1">
      <c r="D15" s="38" t="s">
        <v>49</v>
      </c>
      <c r="E15" s="96"/>
      <c r="F15" s="96"/>
      <c r="G15" s="96"/>
      <c r="H15" s="235" t="s">
        <v>80</v>
      </c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  <c r="AL15" s="103"/>
      <c r="AM15" s="104"/>
      <c r="AN15" s="104"/>
      <c r="AO15" s="104"/>
      <c r="AP15" s="104"/>
      <c r="AQ15" s="104"/>
      <c r="AR15" s="104"/>
      <c r="AS15" s="104"/>
      <c r="AT15" s="104"/>
      <c r="AU15" s="104"/>
      <c r="AV15" s="105"/>
      <c r="AW15" s="105"/>
      <c r="AX15" s="105"/>
      <c r="AY15" s="44"/>
      <c r="AZ15" s="44"/>
      <c r="BA15" s="44"/>
      <c r="BB15" s="44"/>
      <c r="BC15" s="44"/>
      <c r="BD15" s="44"/>
      <c r="BE15" s="44"/>
      <c r="BF15" s="44"/>
      <c r="BG15" s="44"/>
    </row>
    <row r="16" spans="38:59" ht="3" customHeight="1"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</row>
    <row r="17" spans="2:59" s="7" customFormat="1" ht="19.5" customHeight="1">
      <c r="B17" s="7" t="s">
        <v>7</v>
      </c>
      <c r="D17" s="28"/>
      <c r="E17" s="28">
        <v>0</v>
      </c>
      <c r="F17" s="28">
        <v>5</v>
      </c>
      <c r="H17" s="235" t="s">
        <v>80</v>
      </c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7"/>
      <c r="AL17" s="106"/>
      <c r="AM17" s="107"/>
      <c r="AN17" s="107"/>
      <c r="AO17" s="107"/>
      <c r="AP17" s="107"/>
      <c r="AQ17" s="107"/>
      <c r="AR17" s="107"/>
      <c r="AS17" s="107"/>
      <c r="AT17" s="107"/>
      <c r="AU17" s="107"/>
      <c r="AV17" s="108"/>
      <c r="AW17" s="108"/>
      <c r="AX17" s="108"/>
      <c r="AY17" s="48"/>
      <c r="AZ17" s="48"/>
      <c r="BA17" s="48"/>
      <c r="BB17" s="48"/>
      <c r="BC17" s="48"/>
      <c r="BD17" s="48"/>
      <c r="BE17" s="48"/>
      <c r="BF17" s="48"/>
      <c r="BG17" s="48"/>
    </row>
    <row r="18" spans="38:59" ht="9" customHeight="1"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</row>
    <row r="19" spans="2:59" s="7" customFormat="1" ht="19.5" customHeight="1">
      <c r="B19" s="7" t="s">
        <v>37</v>
      </c>
      <c r="D19" s="28"/>
      <c r="E19" s="28">
        <v>0</v>
      </c>
      <c r="F19" s="28">
        <v>6</v>
      </c>
      <c r="H19" s="235" t="s">
        <v>80</v>
      </c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7"/>
      <c r="X19" s="106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8"/>
      <c r="AW19" s="108"/>
      <c r="AX19" s="108"/>
      <c r="AY19" s="48"/>
      <c r="AZ19" s="48"/>
      <c r="BA19" s="48"/>
      <c r="BB19" s="48"/>
      <c r="BC19" s="48"/>
      <c r="BD19" s="48"/>
      <c r="BE19" s="48"/>
      <c r="BF19" s="48"/>
      <c r="BG19" s="48"/>
    </row>
    <row r="20" spans="4:47" ht="9" customHeight="1">
      <c r="D20" s="37"/>
      <c r="E20" s="37"/>
      <c r="F20" s="3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</row>
    <row r="21" spans="2:43" s="7" customFormat="1" ht="9" customHeight="1">
      <c r="B21" s="221" t="s">
        <v>8</v>
      </c>
      <c r="S21" s="221" t="s">
        <v>50</v>
      </c>
      <c r="T21" s="222"/>
      <c r="U21" s="222"/>
      <c r="V21" s="222"/>
      <c r="W21" s="222"/>
      <c r="AM21" s="154" t="s">
        <v>72</v>
      </c>
      <c r="AN21" s="154"/>
      <c r="AO21" s="154"/>
      <c r="AP21" s="154"/>
      <c r="AQ21" s="155"/>
    </row>
    <row r="22" spans="2:51" s="7" customFormat="1" ht="19.5" customHeight="1">
      <c r="B22" s="222"/>
      <c r="D22" s="28"/>
      <c r="E22" s="28">
        <v>0</v>
      </c>
      <c r="F22" s="28">
        <v>7</v>
      </c>
      <c r="H22" s="279"/>
      <c r="I22" s="280"/>
      <c r="J22" s="280"/>
      <c r="K22" s="280"/>
      <c r="L22" s="280"/>
      <c r="M22" s="280"/>
      <c r="N22" s="280"/>
      <c r="O22" s="280"/>
      <c r="P22" s="280"/>
      <c r="Q22" s="281"/>
      <c r="S22" s="222"/>
      <c r="T22" s="222"/>
      <c r="U22" s="222"/>
      <c r="V22" s="222"/>
      <c r="W22" s="222"/>
      <c r="X22" s="28"/>
      <c r="Y22" s="28">
        <v>0</v>
      </c>
      <c r="Z22" s="28">
        <v>8</v>
      </c>
      <c r="AB22" s="244"/>
      <c r="AC22" s="245"/>
      <c r="AD22" s="245"/>
      <c r="AE22" s="245"/>
      <c r="AF22" s="245"/>
      <c r="AG22" s="245"/>
      <c r="AH22" s="245"/>
      <c r="AI22" s="245"/>
      <c r="AJ22" s="245"/>
      <c r="AK22" s="246"/>
      <c r="AM22" s="154"/>
      <c r="AN22" s="154"/>
      <c r="AO22" s="154"/>
      <c r="AP22" s="154"/>
      <c r="AQ22" s="155"/>
      <c r="AS22" s="28"/>
      <c r="AT22" s="28">
        <v>0</v>
      </c>
      <c r="AU22" s="28">
        <v>9</v>
      </c>
      <c r="AW22" s="279"/>
      <c r="AX22" s="280"/>
      <c r="AY22" s="281"/>
    </row>
    <row r="23" spans="2:43" s="7" customFormat="1" ht="17.25" customHeight="1">
      <c r="B23" s="222"/>
      <c r="D23" s="19"/>
      <c r="E23" s="19"/>
      <c r="F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S23" s="222"/>
      <c r="T23" s="222"/>
      <c r="U23" s="222"/>
      <c r="V23" s="222"/>
      <c r="W23" s="222"/>
      <c r="X23" s="19"/>
      <c r="Y23" s="19"/>
      <c r="Z23" s="19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M23" s="154"/>
      <c r="AN23" s="154"/>
      <c r="AO23" s="154"/>
      <c r="AP23" s="154"/>
      <c r="AQ23" s="155"/>
    </row>
    <row r="24" ht="12.75" customHeight="1"/>
    <row r="25" spans="2:23" s="7" customFormat="1" ht="9" customHeight="1">
      <c r="B25" s="154" t="s">
        <v>9</v>
      </c>
      <c r="R25" s="154" t="s">
        <v>64</v>
      </c>
      <c r="S25" s="250"/>
      <c r="T25" s="250"/>
      <c r="U25" s="250"/>
      <c r="V25" s="250"/>
      <c r="W25" s="250"/>
    </row>
    <row r="26" spans="2:42" s="7" customFormat="1" ht="19.5" customHeight="1">
      <c r="B26" s="155"/>
      <c r="D26" s="28"/>
      <c r="E26" s="28">
        <v>1</v>
      </c>
      <c r="F26" s="28">
        <v>0</v>
      </c>
      <c r="H26" s="288"/>
      <c r="I26" s="289"/>
      <c r="J26" s="290"/>
      <c r="K26" s="41" t="s">
        <v>58</v>
      </c>
      <c r="L26" s="285"/>
      <c r="M26" s="286"/>
      <c r="N26" s="286"/>
      <c r="O26" s="287"/>
      <c r="R26" s="250"/>
      <c r="S26" s="250"/>
      <c r="T26" s="250"/>
      <c r="U26" s="250"/>
      <c r="V26" s="250"/>
      <c r="W26" s="250"/>
      <c r="X26" s="28"/>
      <c r="Y26" s="28">
        <v>1</v>
      </c>
      <c r="Z26" s="28">
        <v>1</v>
      </c>
      <c r="AB26" s="244"/>
      <c r="AC26" s="245"/>
      <c r="AD26" s="246"/>
      <c r="AL26" s="5"/>
      <c r="AM26" s="5"/>
      <c r="AN26" s="5"/>
      <c r="AO26" s="5"/>
      <c r="AP26" s="5"/>
    </row>
    <row r="27" spans="2:25" s="7" customFormat="1" ht="9" customHeight="1">
      <c r="B27" s="155"/>
      <c r="R27" s="250"/>
      <c r="S27" s="250"/>
      <c r="T27" s="250"/>
      <c r="U27" s="250"/>
      <c r="V27" s="250"/>
      <c r="W27" s="250"/>
      <c r="X27" s="19"/>
      <c r="Y27" s="19"/>
    </row>
    <row r="28" spans="2:17" s="7" customFormat="1" ht="13.5" customHeight="1">
      <c r="B28" s="154" t="s">
        <v>68</v>
      </c>
      <c r="H28" s="231" t="s">
        <v>45</v>
      </c>
      <c r="I28" s="231"/>
      <c r="J28" s="231"/>
      <c r="K28" s="231"/>
      <c r="L28" s="231" t="s">
        <v>48</v>
      </c>
      <c r="M28" s="231"/>
      <c r="N28" s="231"/>
      <c r="O28" s="231"/>
      <c r="P28" s="231"/>
      <c r="Q28" s="231"/>
    </row>
    <row r="29" spans="2:50" s="7" customFormat="1" ht="20.25" customHeight="1">
      <c r="B29" s="155"/>
      <c r="D29" s="28"/>
      <c r="E29" s="28">
        <v>1</v>
      </c>
      <c r="F29" s="28">
        <v>2</v>
      </c>
      <c r="H29" s="272"/>
      <c r="I29" s="273"/>
      <c r="J29" s="273"/>
      <c r="K29" s="274"/>
      <c r="L29" s="262" t="s">
        <v>80</v>
      </c>
      <c r="M29" s="263"/>
      <c r="N29" s="263"/>
      <c r="O29" s="263"/>
      <c r="P29" s="263"/>
      <c r="Q29" s="264"/>
      <c r="R29" s="238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40"/>
    </row>
    <row r="30" spans="2:50" s="7" customFormat="1" ht="9" customHeight="1">
      <c r="B30" s="155"/>
      <c r="D30" s="19"/>
      <c r="E30" s="19"/>
      <c r="F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9"/>
      <c r="AW30" s="19"/>
      <c r="AX30" s="19"/>
    </row>
    <row r="31" s="7" customFormat="1" ht="9" customHeight="1">
      <c r="B31" s="154" t="s">
        <v>10</v>
      </c>
    </row>
    <row r="32" spans="2:50" s="7" customFormat="1" ht="19.5" customHeight="1">
      <c r="B32" s="155"/>
      <c r="D32" s="28"/>
      <c r="E32" s="28">
        <v>1</v>
      </c>
      <c r="F32" s="28">
        <v>3</v>
      </c>
      <c r="H32" s="251" t="s">
        <v>80</v>
      </c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3"/>
      <c r="AL32" s="106"/>
      <c r="AM32" s="107"/>
      <c r="AN32" s="107"/>
      <c r="AO32" s="107"/>
      <c r="AP32" s="107"/>
      <c r="AQ32" s="107"/>
      <c r="AR32" s="107"/>
      <c r="AS32" s="107"/>
      <c r="AT32" s="107"/>
      <c r="AU32" s="107"/>
      <c r="AV32" s="108"/>
      <c r="AW32" s="108"/>
      <c r="AX32" s="108"/>
    </row>
    <row r="33" spans="2:50" s="7" customFormat="1" ht="9" customHeight="1">
      <c r="B33" s="155"/>
      <c r="D33" s="19"/>
      <c r="E33" s="19"/>
      <c r="F33" s="19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5"/>
      <c r="AW33" s="19"/>
      <c r="AX33" s="19"/>
    </row>
    <row r="34" spans="2:48" s="7" customFormat="1" ht="9" customHeight="1">
      <c r="B34" s="154" t="s">
        <v>46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2:57" s="7" customFormat="1" ht="20.25" customHeight="1">
      <c r="B35" s="155"/>
      <c r="D35" s="28"/>
      <c r="E35" s="28">
        <v>1</v>
      </c>
      <c r="F35" s="28">
        <v>4</v>
      </c>
      <c r="H35" s="251" t="s">
        <v>80</v>
      </c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3"/>
      <c r="X35" s="106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8"/>
      <c r="AW35" s="108"/>
      <c r="AX35" s="108"/>
      <c r="AY35" s="48"/>
      <c r="AZ35" s="48"/>
      <c r="BA35" s="48"/>
      <c r="BB35" s="48"/>
      <c r="BC35" s="48"/>
      <c r="BD35" s="48"/>
      <c r="BE35" s="48"/>
    </row>
    <row r="36" spans="2:50" s="7" customFormat="1" ht="9" customHeight="1">
      <c r="B36" s="155"/>
      <c r="D36" s="19"/>
      <c r="E36" s="19"/>
      <c r="F36" s="19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5"/>
      <c r="AW36" s="19"/>
      <c r="AX36" s="19"/>
    </row>
    <row r="37" spans="2:48" s="7" customFormat="1" ht="9" customHeight="1">
      <c r="B37" s="154" t="s">
        <v>11</v>
      </c>
      <c r="S37" s="154" t="s">
        <v>60</v>
      </c>
      <c r="T37" s="155"/>
      <c r="U37" s="155"/>
      <c r="V37" s="155"/>
      <c r="W37" s="155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2:37" s="7" customFormat="1" ht="20.25" customHeight="1">
      <c r="B38" s="155"/>
      <c r="D38" s="28"/>
      <c r="E38" s="28">
        <v>1</v>
      </c>
      <c r="F38" s="28">
        <v>5</v>
      </c>
      <c r="H38" s="244"/>
      <c r="I38" s="245"/>
      <c r="J38" s="245"/>
      <c r="K38" s="245"/>
      <c r="L38" s="245"/>
      <c r="M38" s="245"/>
      <c r="N38" s="245"/>
      <c r="O38" s="245"/>
      <c r="P38" s="245"/>
      <c r="Q38" s="246"/>
      <c r="S38" s="155"/>
      <c r="T38" s="155"/>
      <c r="U38" s="155"/>
      <c r="V38" s="155"/>
      <c r="W38" s="155"/>
      <c r="X38" s="28"/>
      <c r="Y38" s="28">
        <v>1</v>
      </c>
      <c r="Z38" s="28">
        <v>6</v>
      </c>
      <c r="AB38" s="244"/>
      <c r="AC38" s="248"/>
      <c r="AD38" s="248"/>
      <c r="AE38" s="248"/>
      <c r="AF38" s="248"/>
      <c r="AG38" s="248"/>
      <c r="AH38" s="248"/>
      <c r="AI38" s="248"/>
      <c r="AJ38" s="248"/>
      <c r="AK38" s="249"/>
    </row>
    <row r="39" spans="2:37" s="7" customFormat="1" ht="5.25" customHeight="1">
      <c r="B39" s="155"/>
      <c r="D39" s="19"/>
      <c r="E39" s="19"/>
      <c r="F39" s="19"/>
      <c r="H39" s="18"/>
      <c r="I39" s="18"/>
      <c r="J39" s="18"/>
      <c r="K39" s="18"/>
      <c r="L39" s="18"/>
      <c r="M39" s="18"/>
      <c r="N39" s="18"/>
      <c r="O39" s="18"/>
      <c r="P39" s="18"/>
      <c r="Q39" s="18"/>
      <c r="S39" s="155"/>
      <c r="T39" s="155"/>
      <c r="U39" s="155"/>
      <c r="V39" s="155"/>
      <c r="W39" s="155"/>
      <c r="X39" s="19"/>
      <c r="Y39" s="19"/>
      <c r="Z39" s="19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ht="12.75" customHeight="1"/>
    <row r="41" spans="8:55" ht="18" customHeight="1">
      <c r="H41" s="96" t="s">
        <v>12</v>
      </c>
      <c r="I41" s="96" t="s">
        <v>13</v>
      </c>
      <c r="J41" s="96" t="s">
        <v>14</v>
      </c>
      <c r="K41" s="96" t="s">
        <v>15</v>
      </c>
      <c r="L41" s="96" t="s">
        <v>43</v>
      </c>
      <c r="M41" s="96" t="s">
        <v>16</v>
      </c>
      <c r="N41" s="96" t="s">
        <v>17</v>
      </c>
      <c r="O41" s="96" t="s">
        <v>18</v>
      </c>
      <c r="P41" s="96" t="s">
        <v>19</v>
      </c>
      <c r="Q41" s="96" t="s">
        <v>20</v>
      </c>
      <c r="R41" s="96" t="s">
        <v>21</v>
      </c>
      <c r="S41" s="96" t="s">
        <v>22</v>
      </c>
      <c r="T41" s="96" t="s">
        <v>87</v>
      </c>
      <c r="U41" s="99" t="s">
        <v>65</v>
      </c>
      <c r="V41" s="96" t="s">
        <v>23</v>
      </c>
      <c r="W41" s="96" t="s">
        <v>44</v>
      </c>
      <c r="X41" s="96" t="s">
        <v>24</v>
      </c>
      <c r="Y41" s="96" t="s">
        <v>25</v>
      </c>
      <c r="Z41" s="96" t="s">
        <v>26</v>
      </c>
      <c r="AA41" s="96" t="s">
        <v>27</v>
      </c>
      <c r="AB41" s="96" t="s">
        <v>28</v>
      </c>
      <c r="AC41" s="96" t="s">
        <v>29</v>
      </c>
      <c r="AD41" s="96" t="s">
        <v>30</v>
      </c>
      <c r="AE41" s="96" t="s">
        <v>31</v>
      </c>
      <c r="AF41" s="96" t="s">
        <v>32</v>
      </c>
      <c r="AG41" s="96" t="s">
        <v>33</v>
      </c>
      <c r="AH41" s="96" t="s">
        <v>34</v>
      </c>
      <c r="AI41" s="96" t="s">
        <v>35</v>
      </c>
      <c r="AJ41" s="96" t="s">
        <v>85</v>
      </c>
      <c r="AK41" s="30"/>
      <c r="AL41" s="30"/>
      <c r="AM41" s="30"/>
      <c r="AN41" s="30"/>
      <c r="AO41" s="30"/>
      <c r="AP41" s="64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30"/>
      <c r="BB41" s="30"/>
      <c r="BC41" s="30"/>
    </row>
    <row r="42" spans="2:52" s="7" customFormat="1" ht="15.75" customHeight="1">
      <c r="B42" s="221" t="s">
        <v>36</v>
      </c>
      <c r="H42" s="100">
        <v>1</v>
      </c>
      <c r="I42" s="100">
        <v>2</v>
      </c>
      <c r="J42" s="100">
        <v>3</v>
      </c>
      <c r="K42" s="100">
        <v>4</v>
      </c>
      <c r="L42" s="100">
        <v>5</v>
      </c>
      <c r="M42" s="100">
        <v>6</v>
      </c>
      <c r="N42" s="100">
        <v>7</v>
      </c>
      <c r="O42" s="100">
        <v>8</v>
      </c>
      <c r="P42" s="100">
        <v>9</v>
      </c>
      <c r="Q42" s="100">
        <v>10</v>
      </c>
      <c r="R42" s="100">
        <v>11</v>
      </c>
      <c r="S42" s="100">
        <v>12</v>
      </c>
      <c r="T42" s="100">
        <v>13</v>
      </c>
      <c r="U42" s="100">
        <v>14</v>
      </c>
      <c r="V42" s="100">
        <v>15</v>
      </c>
      <c r="W42" s="100">
        <v>16</v>
      </c>
      <c r="X42" s="100">
        <v>17</v>
      </c>
      <c r="Y42" s="100">
        <v>18</v>
      </c>
      <c r="Z42" s="100">
        <v>19</v>
      </c>
      <c r="AA42" s="100">
        <v>20</v>
      </c>
      <c r="AB42" s="100">
        <v>21</v>
      </c>
      <c r="AC42" s="100">
        <v>22</v>
      </c>
      <c r="AD42" s="100">
        <v>23</v>
      </c>
      <c r="AE42" s="100">
        <v>24</v>
      </c>
      <c r="AF42" s="100">
        <v>25</v>
      </c>
      <c r="AG42" s="100">
        <v>26</v>
      </c>
      <c r="AH42" s="100">
        <v>27</v>
      </c>
      <c r="AI42" s="100">
        <v>28</v>
      </c>
      <c r="AJ42" s="7">
        <v>29</v>
      </c>
      <c r="AK42" s="65"/>
      <c r="AL42" s="66"/>
      <c r="AM42" s="66"/>
      <c r="AN42" s="66"/>
      <c r="AO42" s="41"/>
      <c r="AP42" s="29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2:61" s="7" customFormat="1" ht="19.5" customHeight="1">
      <c r="B43" s="259"/>
      <c r="D43" s="28"/>
      <c r="E43" s="28">
        <v>1</v>
      </c>
      <c r="F43" s="28">
        <v>7</v>
      </c>
      <c r="H43" s="2"/>
      <c r="I43" s="2"/>
      <c r="J43" s="2"/>
      <c r="K43" s="2"/>
      <c r="L43" s="2"/>
      <c r="M43" s="2"/>
      <c r="N43" s="2"/>
      <c r="O43" s="2"/>
      <c r="P43" s="2"/>
      <c r="Q43" s="2" t="s">
        <v>42</v>
      </c>
      <c r="R43" s="2" t="s">
        <v>42</v>
      </c>
      <c r="S43" s="2" t="s">
        <v>42</v>
      </c>
      <c r="T43" s="2"/>
      <c r="U43" s="2"/>
      <c r="V43" s="2" t="s">
        <v>42</v>
      </c>
      <c r="W43" s="2" t="s">
        <v>42</v>
      </c>
      <c r="X43" s="2" t="s">
        <v>42</v>
      </c>
      <c r="Y43" s="2" t="s">
        <v>42</v>
      </c>
      <c r="Z43" s="2" t="s">
        <v>42</v>
      </c>
      <c r="AA43" s="2" t="s">
        <v>42</v>
      </c>
      <c r="AB43" s="2"/>
      <c r="AC43" s="2" t="s">
        <v>42</v>
      </c>
      <c r="AD43" s="2" t="s">
        <v>42</v>
      </c>
      <c r="AE43" s="2" t="s">
        <v>42</v>
      </c>
      <c r="AF43" s="2" t="s">
        <v>42</v>
      </c>
      <c r="AG43" s="2"/>
      <c r="AH43" s="2" t="s">
        <v>42</v>
      </c>
      <c r="AI43" s="3"/>
      <c r="AJ43" s="3"/>
      <c r="AK43" s="73"/>
      <c r="AL43" s="73"/>
      <c r="AM43" s="73"/>
      <c r="AN43" s="73"/>
      <c r="AO43" s="74"/>
      <c r="AP43" s="57"/>
      <c r="AQ43" s="57"/>
      <c r="AR43" s="57"/>
      <c r="AS43" s="68"/>
      <c r="AT43" s="75"/>
      <c r="AU43" s="76"/>
      <c r="AV43" s="77"/>
      <c r="AW43" s="77"/>
      <c r="AX43" s="77"/>
      <c r="AY43" s="77"/>
      <c r="AZ43" s="78"/>
      <c r="BA43" s="78"/>
      <c r="BB43" s="78"/>
      <c r="BC43" s="69"/>
      <c r="BI43" s="7" t="b">
        <f>IF(COUNTIF(H43:AI43,"○")&gt;0,FALSE,TRUE)</f>
        <v>1</v>
      </c>
    </row>
    <row r="44" spans="4:41" s="7" customFormat="1" ht="9" customHeight="1">
      <c r="D44" s="19"/>
      <c r="E44" s="19"/>
      <c r="F44" s="19"/>
      <c r="AK44" s="66"/>
      <c r="AL44" s="66"/>
      <c r="AM44" s="66"/>
      <c r="AN44" s="66"/>
      <c r="AO44" s="41"/>
    </row>
    <row r="45" spans="2:61" ht="19.5" customHeight="1">
      <c r="B45" s="96" t="s">
        <v>86</v>
      </c>
      <c r="C45" s="96"/>
      <c r="D45" s="96"/>
      <c r="E45" s="109"/>
      <c r="F45" s="96"/>
      <c r="G45" s="109"/>
      <c r="H45" s="96"/>
      <c r="I45" s="96"/>
      <c r="J45" s="96"/>
      <c r="K45" s="110"/>
      <c r="L45" s="110"/>
      <c r="M45" s="110"/>
      <c r="N45" s="110"/>
      <c r="BI45" s="44"/>
    </row>
    <row r="46" spans="2:64" ht="6" customHeight="1">
      <c r="B46" s="12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7"/>
      <c r="BI46" s="72"/>
      <c r="BJ46" s="24"/>
      <c r="BK46" s="24"/>
      <c r="BL46" s="24"/>
    </row>
    <row r="47" spans="2:64" ht="9" customHeight="1">
      <c r="B47" s="260" t="s">
        <v>78</v>
      </c>
      <c r="C47" s="261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12" t="s">
        <v>74</v>
      </c>
      <c r="O47" s="212"/>
      <c r="P47" s="212"/>
      <c r="Q47" s="212"/>
      <c r="R47" s="212"/>
      <c r="S47" s="271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111"/>
      <c r="AF47" s="213" t="s">
        <v>75</v>
      </c>
      <c r="AG47" s="214"/>
      <c r="AH47" s="214"/>
      <c r="AI47" s="112"/>
      <c r="AJ47" s="112"/>
      <c r="AK47" s="24"/>
      <c r="AL47" s="24"/>
      <c r="AM47" s="24"/>
      <c r="AN47" s="24"/>
      <c r="AO47" s="24"/>
      <c r="AP47" s="24"/>
      <c r="AQ47" s="24"/>
      <c r="AR47" s="70"/>
      <c r="AS47" s="113"/>
      <c r="AT47" s="113"/>
      <c r="AU47" s="128"/>
      <c r="AV47" s="128"/>
      <c r="AW47" s="128"/>
      <c r="AX47" s="128"/>
      <c r="AY47" s="128"/>
      <c r="AZ47" s="123"/>
      <c r="BA47" s="59"/>
      <c r="BB47" s="59"/>
      <c r="BC47" s="24"/>
      <c r="BD47" s="24"/>
      <c r="BE47" s="24"/>
      <c r="BF47" s="24"/>
      <c r="BG47" s="24"/>
      <c r="BH47" s="93"/>
      <c r="BI47" s="72"/>
      <c r="BJ47" s="24"/>
      <c r="BK47" s="24"/>
      <c r="BL47" s="24"/>
    </row>
    <row r="48" spans="2:64" ht="20.25" customHeight="1">
      <c r="B48" s="260"/>
      <c r="C48" s="261"/>
      <c r="D48" s="28"/>
      <c r="E48" s="28">
        <v>1</v>
      </c>
      <c r="F48" s="28">
        <v>8</v>
      </c>
      <c r="G48" s="24"/>
      <c r="H48" s="215"/>
      <c r="I48" s="216"/>
      <c r="J48" s="217"/>
      <c r="K48" s="24" t="s">
        <v>76</v>
      </c>
      <c r="L48" s="24"/>
      <c r="M48" s="24"/>
      <c r="N48" s="212"/>
      <c r="O48" s="212"/>
      <c r="P48" s="212"/>
      <c r="Q48" s="212"/>
      <c r="R48" s="212"/>
      <c r="S48" s="271"/>
      <c r="T48" s="28"/>
      <c r="U48" s="28">
        <v>1</v>
      </c>
      <c r="V48" s="28">
        <v>9</v>
      </c>
      <c r="W48" s="24"/>
      <c r="X48" s="254"/>
      <c r="Y48" s="255"/>
      <c r="Z48" s="256"/>
      <c r="AA48" s="257"/>
      <c r="AB48" s="257"/>
      <c r="AC48" s="257"/>
      <c r="AD48" s="258"/>
      <c r="AE48" s="24"/>
      <c r="AF48" s="214"/>
      <c r="AG48" s="214"/>
      <c r="AH48" s="214"/>
      <c r="AI48" s="112"/>
      <c r="AJ48" s="28"/>
      <c r="AK48" s="28">
        <v>2</v>
      </c>
      <c r="AL48" s="28">
        <v>0</v>
      </c>
      <c r="AM48" s="115"/>
      <c r="AN48" s="247"/>
      <c r="AO48" s="216"/>
      <c r="AP48" s="216"/>
      <c r="AQ48" s="216"/>
      <c r="AR48" s="217"/>
      <c r="AS48" s="114" t="s">
        <v>76</v>
      </c>
      <c r="AT48" s="19"/>
      <c r="AU48" s="128"/>
      <c r="AV48" s="128"/>
      <c r="AW48" s="128"/>
      <c r="AX48" s="128"/>
      <c r="AY48" s="128"/>
      <c r="AZ48" s="63"/>
      <c r="BA48" s="63"/>
      <c r="BB48" s="63"/>
      <c r="BC48" s="115"/>
      <c r="BD48" s="126"/>
      <c r="BE48" s="124"/>
      <c r="BF48" s="125"/>
      <c r="BG48" s="125"/>
      <c r="BH48" s="127"/>
      <c r="BI48" s="71" t="b">
        <f>AND(OR(H43="○",I43="○",O43="○",P43="○",T43="○"),OR(H48="",Z48="",AN48=""))</f>
        <v>0</v>
      </c>
      <c r="BL48" s="24"/>
    </row>
    <row r="49" spans="2:64" ht="9" customHeight="1">
      <c r="B49" s="260"/>
      <c r="C49" s="26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12"/>
      <c r="O49" s="212"/>
      <c r="P49" s="212"/>
      <c r="Q49" s="212"/>
      <c r="R49" s="212"/>
      <c r="S49" s="271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111"/>
      <c r="AF49" s="214"/>
      <c r="AG49" s="214"/>
      <c r="AH49" s="214"/>
      <c r="AI49" s="112"/>
      <c r="AJ49" s="112"/>
      <c r="AK49" s="24"/>
      <c r="AL49" s="24"/>
      <c r="AM49" s="24"/>
      <c r="AN49" s="24"/>
      <c r="AO49" s="24"/>
      <c r="AP49" s="24"/>
      <c r="AQ49" s="24"/>
      <c r="AR49" s="113"/>
      <c r="AS49" s="113"/>
      <c r="AT49" s="113"/>
      <c r="AU49" s="128"/>
      <c r="AV49" s="128"/>
      <c r="AW49" s="128"/>
      <c r="AX49" s="128"/>
      <c r="AY49" s="128"/>
      <c r="AZ49" s="123"/>
      <c r="BA49" s="59"/>
      <c r="BB49" s="59"/>
      <c r="BC49" s="24"/>
      <c r="BD49" s="24"/>
      <c r="BE49" s="24"/>
      <c r="BF49" s="24"/>
      <c r="BG49" s="24"/>
      <c r="BH49" s="93"/>
      <c r="BI49" s="72"/>
      <c r="BJ49" s="24"/>
      <c r="BK49" s="24"/>
      <c r="BL49" s="24"/>
    </row>
    <row r="50" spans="2:64" ht="6" customHeight="1">
      <c r="B50" s="3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118"/>
      <c r="AY50" s="94"/>
      <c r="AZ50" s="94"/>
      <c r="BA50" s="94"/>
      <c r="BB50" s="94"/>
      <c r="BC50" s="94"/>
      <c r="BD50" s="94"/>
      <c r="BE50" s="94"/>
      <c r="BF50" s="94"/>
      <c r="BG50" s="94"/>
      <c r="BH50" s="95"/>
      <c r="BI50" s="72"/>
      <c r="BJ50" s="24"/>
      <c r="BK50" s="24"/>
      <c r="BL50" s="24"/>
    </row>
    <row r="51" spans="2:61" ht="15.75" customHeight="1">
      <c r="B51" s="7"/>
      <c r="AX51" s="119"/>
      <c r="BI51" s="44"/>
    </row>
    <row r="52" spans="2:61" ht="20.25" customHeight="1">
      <c r="B52" s="96" t="s">
        <v>79</v>
      </c>
      <c r="C52" s="96"/>
      <c r="D52" s="96"/>
      <c r="E52" s="110"/>
      <c r="F52" s="110"/>
      <c r="G52" s="96"/>
      <c r="H52" s="96"/>
      <c r="AX52" s="119"/>
      <c r="BI52" s="44"/>
    </row>
    <row r="53" spans="2:61" ht="6" customHeight="1">
      <c r="B53" s="120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92"/>
      <c r="AV53" s="24"/>
      <c r="AW53" s="24"/>
      <c r="AX53" s="59"/>
      <c r="BI53" s="44"/>
    </row>
    <row r="54" spans="2:61" ht="9" customHeight="1">
      <c r="B54" s="277" t="s">
        <v>88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12" t="s">
        <v>89</v>
      </c>
      <c r="O54" s="212"/>
      <c r="P54" s="212"/>
      <c r="Q54" s="212"/>
      <c r="R54" s="212"/>
      <c r="S54" s="271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12" t="s">
        <v>84</v>
      </c>
      <c r="AE54" s="212"/>
      <c r="AF54" s="212"/>
      <c r="AG54" s="212"/>
      <c r="AH54" s="212"/>
      <c r="AI54" s="212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92"/>
      <c r="AV54" s="24"/>
      <c r="AW54" s="24"/>
      <c r="AX54" s="59"/>
      <c r="BI54" s="44"/>
    </row>
    <row r="55" spans="2:61" ht="19.5" customHeight="1">
      <c r="B55" s="277"/>
      <c r="C55" s="24"/>
      <c r="D55" s="28"/>
      <c r="E55" s="28">
        <v>2</v>
      </c>
      <c r="F55" s="28">
        <v>1</v>
      </c>
      <c r="G55" s="24"/>
      <c r="H55" s="116"/>
      <c r="I55" s="117" t="s">
        <v>77</v>
      </c>
      <c r="J55" s="24"/>
      <c r="K55" s="24"/>
      <c r="L55" s="24"/>
      <c r="M55" s="24"/>
      <c r="N55" s="212"/>
      <c r="O55" s="212"/>
      <c r="P55" s="212"/>
      <c r="Q55" s="212"/>
      <c r="R55" s="212"/>
      <c r="S55" s="271"/>
      <c r="T55" s="28"/>
      <c r="U55" s="28">
        <v>2</v>
      </c>
      <c r="V55" s="28">
        <v>2</v>
      </c>
      <c r="W55" s="24"/>
      <c r="X55" s="116"/>
      <c r="Y55" s="117" t="s">
        <v>77</v>
      </c>
      <c r="Z55" s="24"/>
      <c r="AA55" s="24"/>
      <c r="AB55" s="24"/>
      <c r="AC55" s="24"/>
      <c r="AD55" s="212"/>
      <c r="AE55" s="212"/>
      <c r="AF55" s="212"/>
      <c r="AG55" s="212"/>
      <c r="AH55" s="212"/>
      <c r="AI55" s="212"/>
      <c r="AJ55" s="28"/>
      <c r="AK55" s="28">
        <v>2</v>
      </c>
      <c r="AL55" s="28">
        <v>3</v>
      </c>
      <c r="AM55" s="24"/>
      <c r="AN55" s="116"/>
      <c r="AO55" s="117" t="s">
        <v>77</v>
      </c>
      <c r="AP55" s="24"/>
      <c r="AQ55" s="24"/>
      <c r="AR55" s="24"/>
      <c r="AS55" s="24"/>
      <c r="AT55" s="24"/>
      <c r="AU55" s="92"/>
      <c r="AV55" s="24"/>
      <c r="AW55" s="24"/>
      <c r="AX55" s="59"/>
      <c r="BI55" s="44" t="b">
        <f>AND(OR(H43="○",I43="○",O43="○",P43="○",T43="○"),OR(H55="",X55="",AN55=""))</f>
        <v>0</v>
      </c>
    </row>
    <row r="56" spans="2:61" ht="9" customHeight="1">
      <c r="B56" s="277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12"/>
      <c r="O56" s="212"/>
      <c r="P56" s="212"/>
      <c r="Q56" s="212"/>
      <c r="R56" s="212"/>
      <c r="S56" s="271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12"/>
      <c r="AE56" s="212"/>
      <c r="AF56" s="212"/>
      <c r="AG56" s="212"/>
      <c r="AH56" s="212"/>
      <c r="AI56" s="212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92"/>
      <c r="AV56" s="24"/>
      <c r="AW56" s="24"/>
      <c r="AX56" s="59"/>
      <c r="BI56" s="44"/>
    </row>
    <row r="57" spans="2:61" ht="6" customHeight="1">
      <c r="B57" s="3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2"/>
      <c r="AV57" s="24"/>
      <c r="AW57" s="24"/>
      <c r="AX57" s="24"/>
      <c r="BI57" s="44"/>
    </row>
    <row r="58" spans="1:67" s="7" customFormat="1" ht="8.2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121"/>
      <c r="P58" s="121"/>
      <c r="Q58" s="121"/>
      <c r="R58" s="121"/>
      <c r="S58" s="121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1"/>
      <c r="AF58" s="121"/>
      <c r="AG58" s="121"/>
      <c r="AH58" s="121"/>
      <c r="AI58" s="121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</row>
    <row r="59" spans="2:67" s="7" customFormat="1" ht="9" customHeight="1">
      <c r="B59" s="275" t="s">
        <v>83</v>
      </c>
      <c r="O59" s="265" t="s">
        <v>82</v>
      </c>
      <c r="P59" s="266"/>
      <c r="Q59" s="266"/>
      <c r="R59" s="266"/>
      <c r="S59" s="26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265" t="s">
        <v>81</v>
      </c>
      <c r="AF59" s="266"/>
      <c r="AG59" s="266"/>
      <c r="AH59" s="266"/>
      <c r="AI59" s="267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</row>
    <row r="60" spans="2:67" s="7" customFormat="1" ht="20.25" customHeight="1">
      <c r="B60" s="276"/>
      <c r="D60" s="28"/>
      <c r="E60" s="28">
        <v>2</v>
      </c>
      <c r="F60" s="28">
        <v>4</v>
      </c>
      <c r="H60" s="268"/>
      <c r="I60" s="269"/>
      <c r="J60" s="269"/>
      <c r="K60" s="269"/>
      <c r="L60" s="269"/>
      <c r="M60" s="270"/>
      <c r="N60" s="18"/>
      <c r="O60" s="266"/>
      <c r="P60" s="266"/>
      <c r="Q60" s="266"/>
      <c r="R60" s="266"/>
      <c r="S60" s="267"/>
      <c r="T60" s="28"/>
      <c r="U60" s="28">
        <v>2</v>
      </c>
      <c r="V60" s="28">
        <v>5</v>
      </c>
      <c r="X60" s="268"/>
      <c r="Y60" s="269"/>
      <c r="Z60" s="269"/>
      <c r="AA60" s="269"/>
      <c r="AB60" s="269"/>
      <c r="AC60" s="270"/>
      <c r="AD60" s="18"/>
      <c r="AE60" s="266"/>
      <c r="AF60" s="266"/>
      <c r="AG60" s="266"/>
      <c r="AH60" s="266"/>
      <c r="AI60" s="267"/>
      <c r="AJ60" s="28"/>
      <c r="AK60" s="28">
        <v>2</v>
      </c>
      <c r="AL60" s="28">
        <v>6</v>
      </c>
      <c r="AN60" s="268"/>
      <c r="AO60" s="269"/>
      <c r="AP60" s="269"/>
      <c r="AQ60" s="269"/>
      <c r="AR60" s="269"/>
      <c r="AS60" s="270"/>
      <c r="AT60" s="18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48" t="b">
        <f>OR(LEN(H60)=0,AND(LEN(X60)=0,LEN(AN60)=0))</f>
        <v>1</v>
      </c>
      <c r="BJ60" s="5"/>
      <c r="BK60" s="5"/>
      <c r="BL60" s="5"/>
      <c r="BM60" s="5"/>
      <c r="BN60" s="5"/>
      <c r="BO60" s="5"/>
    </row>
    <row r="61" spans="2:67" s="7" customFormat="1" ht="12.75" customHeight="1">
      <c r="B61" s="276"/>
      <c r="D61" s="19"/>
      <c r="E61" s="19"/>
      <c r="F61" s="19"/>
      <c r="H61" s="18"/>
      <c r="I61" s="18"/>
      <c r="J61" s="18"/>
      <c r="K61" s="18"/>
      <c r="L61" s="18"/>
      <c r="M61" s="18"/>
      <c r="N61" s="18"/>
      <c r="O61" s="266"/>
      <c r="P61" s="266"/>
      <c r="Q61" s="266"/>
      <c r="R61" s="266"/>
      <c r="S61" s="267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266"/>
      <c r="AF61" s="266"/>
      <c r="AG61" s="266"/>
      <c r="AH61" s="266"/>
      <c r="AI61" s="267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</row>
    <row r="62" ht="13.5" customHeight="1"/>
    <row r="63" ht="13.5" customHeight="1"/>
    <row r="64" spans="62:64" ht="13.5" customHeight="1">
      <c r="BJ64" s="24"/>
      <c r="BK64" s="24"/>
      <c r="BL64" s="24"/>
    </row>
    <row r="65" spans="62:64" ht="13.5" customHeight="1">
      <c r="BJ65" s="24"/>
      <c r="BK65" s="24"/>
      <c r="BL65" s="24"/>
    </row>
    <row r="66" spans="62:65" ht="13.5" customHeight="1">
      <c r="BJ66" s="71"/>
      <c r="BK66" s="71"/>
      <c r="BL66" s="72"/>
      <c r="BM66" s="44"/>
    </row>
    <row r="67" spans="62:64" ht="13.5" customHeight="1">
      <c r="BJ67" s="24"/>
      <c r="BK67" s="24"/>
      <c r="BL67" s="24"/>
    </row>
    <row r="68" spans="62:64" ht="13.5" customHeight="1">
      <c r="BJ68" s="24"/>
      <c r="BK68" s="24"/>
      <c r="BL68" s="24"/>
    </row>
    <row r="69" ht="13.5" customHeight="1"/>
    <row r="70" ht="13.5" customHeight="1"/>
    <row r="71" ht="13.5" customHeight="1"/>
    <row r="72" ht="13.5" customHeight="1"/>
    <row r="73" spans="48:50" ht="13.5" customHeight="1">
      <c r="AV73" s="24"/>
      <c r="AW73" s="24"/>
      <c r="AX73" s="59"/>
    </row>
    <row r="74" spans="48:50" ht="13.5" customHeight="1">
      <c r="AV74" s="24"/>
      <c r="AW74" s="24"/>
      <c r="AX74" s="59"/>
    </row>
    <row r="75" spans="48:50" ht="13.5" customHeight="1">
      <c r="AV75" s="24"/>
      <c r="AW75" s="24"/>
      <c r="AX75" s="24"/>
    </row>
    <row r="76" ht="13.5" customHeight="1"/>
    <row r="77" ht="13.5" customHeight="1"/>
    <row r="78" ht="13.5" customHeight="1"/>
    <row r="79" ht="13.5" customHeight="1"/>
    <row r="80" ht="13.5" customHeight="1"/>
  </sheetData>
  <sheetProtection password="C406" sheet="1"/>
  <mergeCells count="60">
    <mergeCell ref="AJ3:AW3"/>
    <mergeCell ref="AW22:AY22"/>
    <mergeCell ref="K6:O6"/>
    <mergeCell ref="L26:O26"/>
    <mergeCell ref="H22:Q22"/>
    <mergeCell ref="H26:J26"/>
    <mergeCell ref="L9:O9"/>
    <mergeCell ref="L11:Q11"/>
    <mergeCell ref="S6:W6"/>
    <mergeCell ref="AM21:AQ23"/>
    <mergeCell ref="AN60:AS60"/>
    <mergeCell ref="B59:B61"/>
    <mergeCell ref="O59:S61"/>
    <mergeCell ref="N47:S49"/>
    <mergeCell ref="S21:W23"/>
    <mergeCell ref="B31:B33"/>
    <mergeCell ref="B21:B23"/>
    <mergeCell ref="H38:Q38"/>
    <mergeCell ref="H35:W35"/>
    <mergeCell ref="B54:B56"/>
    <mergeCell ref="B47:C49"/>
    <mergeCell ref="B34:B36"/>
    <mergeCell ref="B37:B39"/>
    <mergeCell ref="L29:Q29"/>
    <mergeCell ref="L28:Q28"/>
    <mergeCell ref="AE59:AI61"/>
    <mergeCell ref="H60:M60"/>
    <mergeCell ref="X60:AC60"/>
    <mergeCell ref="N54:S56"/>
    <mergeCell ref="H29:K29"/>
    <mergeCell ref="AN48:AR48"/>
    <mergeCell ref="AB38:AK38"/>
    <mergeCell ref="R25:W27"/>
    <mergeCell ref="B28:B30"/>
    <mergeCell ref="H32:AK32"/>
    <mergeCell ref="X48:Y48"/>
    <mergeCell ref="Z48:AD48"/>
    <mergeCell ref="B25:B27"/>
    <mergeCell ref="B42:B43"/>
    <mergeCell ref="S37:W39"/>
    <mergeCell ref="H11:K11"/>
    <mergeCell ref="L12:Q12"/>
    <mergeCell ref="H17:AK17"/>
    <mergeCell ref="R29:AX29"/>
    <mergeCell ref="H28:K28"/>
    <mergeCell ref="H19:W19"/>
    <mergeCell ref="H15:AK15"/>
    <mergeCell ref="R12:AX12"/>
    <mergeCell ref="AB26:AD26"/>
    <mergeCell ref="AB22:AK22"/>
    <mergeCell ref="AD54:AI56"/>
    <mergeCell ref="AF47:AH49"/>
    <mergeCell ref="H48:J48"/>
    <mergeCell ref="H3:J3"/>
    <mergeCell ref="B5:B7"/>
    <mergeCell ref="B8:B10"/>
    <mergeCell ref="B11:B13"/>
    <mergeCell ref="H9:J9"/>
    <mergeCell ref="H6:I6"/>
    <mergeCell ref="H12:K12"/>
  </mergeCells>
  <conditionalFormatting sqref="AJ3">
    <cfRule type="cellIs" priority="1" dxfId="2" operator="notEqual" stopIfTrue="1">
      <formula>""</formula>
    </cfRule>
  </conditionalFormatting>
  <dataValidations count="29">
    <dataValidation type="whole" allowBlank="1" showInputMessage="1" showErrorMessage="1" sqref="D61:F61 D10:F10 D7:F7 D13:F13 W10:Y10 AG9:AL10 X7:Z7 D20:F20 D23:F23 D39:F39 X23:Z23 X39:Z39 X27:Y27 D30:F30 D33:F33 D36:F36 D44:F44">
      <formula1>0</formula1>
      <formula2>9</formula2>
    </dataValidation>
    <dataValidation type="whole" allowBlank="1" showInputMessage="1" showErrorMessage="1" sqref="K7:P7 AN48:AR48">
      <formula1>0</formula1>
      <formula2>999999</formula2>
    </dataValidation>
    <dataValidation type="whole" allowBlank="1" showInputMessage="1" showErrorMessage="1" sqref="H7:I7">
      <formula1>0</formula1>
      <formula2>99</formula2>
    </dataValidation>
    <dataValidation type="whole" showInputMessage="1" showErrorMessage="1" sqref="AB7">
      <formula1>0</formula1>
      <formula2>9</formula2>
    </dataValidation>
    <dataValidation type="whole" allowBlank="1" showInputMessage="1" showErrorMessage="1" sqref="H10:J10 H48:J48">
      <formula1>0</formula1>
      <formula2>999</formula2>
    </dataValidation>
    <dataValidation type="whole" allowBlank="1" showInputMessage="1" showErrorMessage="1" sqref="L10:O10">
      <formula1>0</formula1>
      <formula2>9999</formula2>
    </dataValidation>
    <dataValidation type="textLength" allowBlank="1" showInputMessage="1" showErrorMessage="1" sqref="H13:AU13 H33:AU33 H36:AU36 H30:AU30">
      <formula1>1</formula1>
      <formula2>50</formula2>
    </dataValidation>
    <dataValidation type="textLength" allowBlank="1" showInputMessage="1" showErrorMessage="1" sqref="H20:AU20">
      <formula1>1</formula1>
      <formula2>20</formula2>
    </dataValidation>
    <dataValidation type="textLength" allowBlank="1" showInputMessage="1" showErrorMessage="1" sqref="H61:N61 N60 AD60 AT60 AB23:AK23 AB39:AK39 H23:Q23 H39:Q39">
      <formula1>1</formula1>
      <formula2>12</formula2>
    </dataValidation>
    <dataValidation type="list" allowBlank="1" showInputMessage="1" showErrorMessage="1" imeMode="halfAlpha" sqref="H6:I6">
      <formula1>"00,01,02,03,04,05,06,07,08,09,10,11,12,13,14,15,16,17,18,19,20,21,22,23,24,25,26,27,28,29,30,31,32,33,34,35,36,37,38,39,40,41,42,43,44,45,46,47"</formula1>
    </dataValidation>
    <dataValidation type="whole" allowBlank="1" showInputMessage="1" showErrorMessage="1" imeMode="halfAlpha" sqref="K6:O6">
      <formula1>0</formula1>
      <formula2>999999</formula2>
    </dataValidation>
    <dataValidation type="whole" allowBlank="1" showInputMessage="1" showErrorMessage="1" imeMode="off" sqref="D60:F60 T60:V60 AJ60:AL60 D6:F6 D9:F9 D12:F12 X6:Z6 W9:Y9 D17:F17 D19:F19 D22:F22 D26:F26 D29:F29 D32:F32 D35:F35 D38:F38 AP43:AR43 X38:Z38 X22:Z22 X26:Z26 AS22:AU22 D3:F3 D43:F43 D48:F48 T48:V48 D55:F55 T55:V55 AZ48:BB48 AT48 AJ48:AL48 AJ55:AL55">
      <formula1>0</formula1>
      <formula2>9</formula2>
    </dataValidation>
    <dataValidation type="whole" showInputMessage="1" showErrorMessage="1" imeMode="halfAlpha" sqref="H26:J26 H9:J9">
      <formula1>0</formula1>
      <formula2>999</formula2>
    </dataValidation>
    <dataValidation type="whole" showInputMessage="1" showErrorMessage="1" imeMode="halfAlpha" sqref="L26:O26 L9:O9">
      <formula1>0</formula1>
      <formula2>9999</formula2>
    </dataValidation>
    <dataValidation type="textLength" showInputMessage="1" showErrorMessage="1" imeMode="hiragana" sqref="H35 X35:AX35 H19 X19:AX19">
      <formula1>0</formula1>
      <formula2>20</formula2>
    </dataValidation>
    <dataValidation type="textLength" showInputMessage="1" showErrorMessage="1" imeMode="fullKatakana" sqref="H15 AL15:AX15">
      <formula1>0</formula1>
      <formula2>40</formula2>
    </dataValidation>
    <dataValidation type="textLength" showInputMessage="1" showErrorMessage="1" imeMode="hiragana" sqref="AL17:AX17 H17 H32 AL32:AX32">
      <formula1>0</formula1>
      <formula2>40</formula2>
    </dataValidation>
    <dataValidation type="textLength" showInputMessage="1" showErrorMessage="1" imeMode="disabled" sqref="AB38:AK38 H38:Q38 H22:Q22 AB22:AK22">
      <formula1>0</formula1>
      <formula2>12</formula2>
    </dataValidation>
    <dataValidation type="list" allowBlank="1" showInputMessage="1" showErrorMessage="1" sqref="H43:AJ43">
      <formula1>"　,○"</formula1>
    </dataValidation>
    <dataValidation type="list" allowBlank="1" showInputMessage="1" showErrorMessage="1" sqref="H12:K12 H29:K29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allowBlank="1" showInputMessage="1" showErrorMessage="1" imeMode="off" sqref="AD6 AS43:AT43"/>
    <dataValidation type="textLength" allowBlank="1" showInputMessage="1" showErrorMessage="1" imeMode="off" sqref="AU43:AY43">
      <formula1>0</formula1>
      <formula2>9</formula2>
    </dataValidation>
    <dataValidation type="textLength" showInputMessage="1" showErrorMessage="1" imeMode="hiragana" sqref="L12:AX12 L29:AX29">
      <formula1>0</formula1>
      <formula2>35</formula2>
    </dataValidation>
    <dataValidation type="textLength" allowBlank="1" showInputMessage="1" showErrorMessage="1" imeMode="disabled" sqref="AW22:AY22">
      <formula1>0</formula1>
      <formula2>5</formula2>
    </dataValidation>
    <dataValidation type="textLength" showInputMessage="1" showErrorMessage="1" imeMode="disabled" sqref="AB26:AD26">
      <formula1>0</formula1>
      <formula2>5</formula2>
    </dataValidation>
    <dataValidation type="date" allowBlank="1" showInputMessage="1" showErrorMessage="1" promptTitle="年月日入力" prompt="入力例:&#10;　2002/8/1&#10;　2001-8-1&#10;　H14/8/1&#10;　H14-8-1" imeMode="off" sqref="X60 H60 AN60">
      <formula1>1</formula1>
      <formula2>2958465</formula2>
    </dataValidation>
    <dataValidation type="whole" allowBlank="1" showInputMessage="1" showErrorMessage="1" imeMode="halfAlpha" sqref="H3:J3">
      <formula1>0</formula1>
      <formula2>9999</formula2>
    </dataValidation>
    <dataValidation type="list" allowBlank="1" showInputMessage="1" showErrorMessage="1" sqref="H55 X55 AN55">
      <formula1>"1,2"</formula1>
    </dataValidation>
    <dataValidation type="textLength" allowBlank="1" showInputMessage="1" showErrorMessage="1" sqref="Z48:AD48">
      <formula1>0</formula1>
      <formula2>11</formula2>
    </dataValidation>
  </dataValidations>
  <printOptions horizontalCentered="1"/>
  <pageMargins left="0.7874015748031497" right="0.7874015748031497" top="0.3937007874015748" bottom="0.31496062992125984" header="0.1968503937007874" footer="0.15748031496062992"/>
  <pageSetup blackAndWhite="1" horizontalDpi="600" verticalDpi="600" orientation="landscape" paperSize="9" scale="71" r:id="rId3"/>
  <headerFooter alignWithMargins="0">
    <oddFooter>&amp;R&amp;D 　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Administrator</cp:lastModifiedBy>
  <cp:lastPrinted>2019-10-24T09:49:19Z</cp:lastPrinted>
  <dcterms:created xsi:type="dcterms:W3CDTF">2010-10-14T08:44:09Z</dcterms:created>
  <dcterms:modified xsi:type="dcterms:W3CDTF">2020-10-30T01:50:07Z</dcterms:modified>
  <cp:category/>
  <cp:version/>
  <cp:contentType/>
  <cp:contentStatus/>
</cp:coreProperties>
</file>